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招生\2022\2022年招生来源计划管理系统\"/>
    </mc:Choice>
  </mc:AlternateContent>
  <xr:revisionPtr revIDLastSave="0" documentId="8_{54BD1E7C-E821-4C3F-A516-194883C5B7C8}" xr6:coauthVersionLast="47" xr6:coauthVersionMax="47" xr10:uidLastSave="{00000000-0000-0000-0000-000000000000}"/>
  <bookViews>
    <workbookView xWindow="-120" yWindow="-120" windowWidth="29040" windowHeight="15840" xr2:uid="{AB8D885A-81D7-43D9-902A-28530F4C7D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16" i="1" l="1"/>
  <c r="M116" i="1"/>
  <c r="I116" i="1"/>
  <c r="Q115" i="1"/>
  <c r="M115" i="1"/>
  <c r="I115" i="1"/>
  <c r="Q114" i="1"/>
  <c r="M114" i="1"/>
  <c r="I114" i="1"/>
  <c r="Q113" i="1"/>
  <c r="M113" i="1"/>
  <c r="I113" i="1"/>
  <c r="Q112" i="1"/>
  <c r="M112" i="1"/>
  <c r="I112" i="1"/>
  <c r="Q111" i="1"/>
  <c r="M111" i="1"/>
  <c r="I111" i="1"/>
  <c r="Q110" i="1"/>
  <c r="M110" i="1"/>
  <c r="I110" i="1"/>
  <c r="Q109" i="1"/>
  <c r="M109" i="1"/>
  <c r="I109" i="1"/>
  <c r="Q108" i="1"/>
  <c r="M108" i="1"/>
  <c r="I108" i="1"/>
  <c r="Q107" i="1"/>
  <c r="M107" i="1"/>
  <c r="I107" i="1"/>
  <c r="Q106" i="1"/>
  <c r="M106" i="1"/>
  <c r="I106" i="1"/>
  <c r="Q105" i="1"/>
  <c r="M105" i="1"/>
  <c r="I105" i="1"/>
  <c r="Q104" i="1"/>
  <c r="M104" i="1"/>
  <c r="I104" i="1"/>
  <c r="Q103" i="1"/>
  <c r="M103" i="1"/>
  <c r="I103" i="1"/>
  <c r="Q102" i="1"/>
  <c r="M102" i="1"/>
  <c r="I102" i="1"/>
  <c r="Q101" i="1"/>
  <c r="M101" i="1"/>
  <c r="I101" i="1"/>
  <c r="Q100" i="1"/>
  <c r="M100" i="1"/>
  <c r="I100" i="1"/>
  <c r="Q99" i="1"/>
  <c r="M99" i="1"/>
  <c r="I99" i="1"/>
  <c r="Q98" i="1"/>
  <c r="M98" i="1"/>
  <c r="I98" i="1"/>
  <c r="Q97" i="1"/>
  <c r="M97" i="1"/>
  <c r="I97" i="1"/>
  <c r="Q96" i="1"/>
  <c r="M96" i="1"/>
  <c r="I96" i="1"/>
  <c r="Q95" i="1"/>
  <c r="M95" i="1"/>
  <c r="I95" i="1"/>
  <c r="Q94" i="1"/>
  <c r="M94" i="1"/>
  <c r="I94" i="1"/>
  <c r="Q93" i="1"/>
  <c r="M93" i="1"/>
  <c r="I93" i="1"/>
  <c r="Q92" i="1"/>
  <c r="M92" i="1"/>
  <c r="I92" i="1"/>
  <c r="Q91" i="1"/>
  <c r="M91" i="1"/>
  <c r="I91" i="1"/>
  <c r="Q90" i="1"/>
  <c r="M90" i="1"/>
  <c r="I90" i="1"/>
  <c r="Q89" i="1"/>
  <c r="M89" i="1"/>
  <c r="I89" i="1"/>
  <c r="Q88" i="1"/>
  <c r="M88" i="1"/>
  <c r="I88" i="1"/>
  <c r="Q87" i="1"/>
  <c r="M87" i="1"/>
  <c r="I87" i="1"/>
  <c r="Q86" i="1"/>
  <c r="M86" i="1"/>
  <c r="I86" i="1"/>
  <c r="Q85" i="1"/>
  <c r="M85" i="1"/>
  <c r="I85" i="1"/>
  <c r="Q84" i="1"/>
  <c r="M84" i="1"/>
  <c r="I84" i="1"/>
  <c r="Q83" i="1"/>
  <c r="M83" i="1"/>
  <c r="I83" i="1"/>
  <c r="Q82" i="1"/>
  <c r="M82" i="1"/>
  <c r="I82" i="1"/>
  <c r="Q81" i="1"/>
  <c r="M81" i="1"/>
  <c r="I81" i="1"/>
  <c r="Q80" i="1"/>
  <c r="M80" i="1"/>
  <c r="I80" i="1"/>
  <c r="Q79" i="1"/>
  <c r="M79" i="1"/>
  <c r="I79" i="1"/>
  <c r="Q78" i="1"/>
  <c r="M78" i="1"/>
  <c r="I78" i="1"/>
  <c r="Q77" i="1"/>
  <c r="M77" i="1"/>
  <c r="I77" i="1"/>
  <c r="Q76" i="1"/>
  <c r="M76" i="1"/>
  <c r="I76" i="1"/>
  <c r="Q75" i="1"/>
  <c r="M75" i="1"/>
  <c r="I75" i="1"/>
  <c r="Q74" i="1"/>
  <c r="M74" i="1"/>
  <c r="I74" i="1"/>
  <c r="Q73" i="1"/>
  <c r="M73" i="1"/>
  <c r="I73" i="1"/>
  <c r="Q72" i="1"/>
  <c r="M72" i="1"/>
  <c r="I72" i="1"/>
  <c r="Q71" i="1"/>
  <c r="M71" i="1"/>
  <c r="I71" i="1"/>
  <c r="Q70" i="1"/>
  <c r="M70" i="1"/>
  <c r="I70" i="1"/>
  <c r="Q69" i="1"/>
  <c r="M69" i="1"/>
  <c r="I69" i="1"/>
  <c r="Q68" i="1"/>
  <c r="M68" i="1"/>
  <c r="I68" i="1"/>
  <c r="Q67" i="1"/>
  <c r="M67" i="1"/>
  <c r="I67" i="1"/>
  <c r="Q66" i="1"/>
  <c r="M66" i="1"/>
  <c r="I66" i="1"/>
  <c r="Q65" i="1"/>
  <c r="M65" i="1"/>
  <c r="I65" i="1"/>
  <c r="Q64" i="1"/>
  <c r="M64" i="1"/>
  <c r="I64" i="1"/>
  <c r="Q63" i="1"/>
  <c r="M63" i="1"/>
  <c r="I63" i="1"/>
  <c r="Q62" i="1"/>
  <c r="M62" i="1"/>
  <c r="I62" i="1"/>
  <c r="Q61" i="1"/>
  <c r="M61" i="1"/>
  <c r="I61" i="1"/>
  <c r="Q60" i="1"/>
  <c r="M60" i="1"/>
  <c r="I60" i="1"/>
  <c r="Q59" i="1"/>
  <c r="M59" i="1"/>
  <c r="I59" i="1"/>
  <c r="Q58" i="1"/>
  <c r="M58" i="1"/>
  <c r="I58" i="1"/>
  <c r="Q57" i="1"/>
  <c r="M57" i="1"/>
  <c r="I57" i="1"/>
  <c r="Q56" i="1"/>
  <c r="M56" i="1"/>
  <c r="I56" i="1"/>
  <c r="Q55" i="1"/>
  <c r="M55" i="1"/>
  <c r="I55" i="1"/>
  <c r="Q54" i="1"/>
  <c r="M54" i="1"/>
  <c r="I54" i="1"/>
  <c r="Q53" i="1"/>
  <c r="M53" i="1"/>
  <c r="I53" i="1"/>
  <c r="Q52" i="1"/>
  <c r="M52" i="1"/>
  <c r="I52" i="1"/>
  <c r="Q51" i="1"/>
  <c r="M51" i="1"/>
  <c r="I51" i="1"/>
  <c r="Q50" i="1"/>
  <c r="M50" i="1"/>
  <c r="I50" i="1"/>
  <c r="Q49" i="1"/>
  <c r="M49" i="1"/>
  <c r="I49" i="1"/>
  <c r="Q48" i="1"/>
  <c r="M48" i="1"/>
  <c r="I48" i="1"/>
  <c r="Q47" i="1"/>
  <c r="M47" i="1"/>
  <c r="I47" i="1"/>
  <c r="Q46" i="1"/>
  <c r="M46" i="1"/>
  <c r="I46" i="1"/>
  <c r="Q45" i="1"/>
  <c r="M45" i="1"/>
  <c r="I45" i="1"/>
  <c r="Q44" i="1"/>
  <c r="M44" i="1"/>
  <c r="I44" i="1"/>
  <c r="Q43" i="1"/>
  <c r="M43" i="1"/>
  <c r="I43" i="1"/>
  <c r="Q42" i="1"/>
  <c r="M42" i="1"/>
  <c r="I42" i="1"/>
  <c r="Q41" i="1"/>
  <c r="M41" i="1"/>
  <c r="I41" i="1"/>
  <c r="Q40" i="1"/>
  <c r="M40" i="1"/>
  <c r="I40" i="1"/>
  <c r="Q39" i="1"/>
  <c r="M39" i="1"/>
  <c r="I39" i="1"/>
  <c r="Q38" i="1"/>
  <c r="M38" i="1"/>
  <c r="I38" i="1"/>
  <c r="Q37" i="1"/>
  <c r="M37" i="1"/>
  <c r="I37" i="1"/>
  <c r="Q36" i="1"/>
  <c r="M36" i="1"/>
  <c r="I36" i="1"/>
  <c r="Q35" i="1"/>
  <c r="M35" i="1"/>
  <c r="I35" i="1"/>
  <c r="Q34" i="1"/>
  <c r="M34" i="1"/>
  <c r="I34" i="1"/>
  <c r="Q33" i="1"/>
  <c r="M33" i="1"/>
  <c r="I33" i="1"/>
  <c r="Q32" i="1"/>
  <c r="M32" i="1"/>
  <c r="I32" i="1"/>
  <c r="Q31" i="1"/>
  <c r="M31" i="1"/>
  <c r="I31" i="1"/>
  <c r="Q30" i="1"/>
  <c r="M30" i="1"/>
  <c r="I30" i="1"/>
  <c r="Q29" i="1"/>
  <c r="M29" i="1"/>
  <c r="I29" i="1"/>
  <c r="Q28" i="1"/>
  <c r="M28" i="1"/>
  <c r="I28" i="1"/>
  <c r="Q27" i="1"/>
  <c r="M27" i="1"/>
  <c r="I27" i="1"/>
  <c r="Q26" i="1"/>
  <c r="M26" i="1"/>
  <c r="I26" i="1"/>
  <c r="Q25" i="1"/>
  <c r="M25" i="1"/>
  <c r="I25" i="1"/>
  <c r="Q24" i="1"/>
  <c r="M24" i="1"/>
  <c r="I24" i="1"/>
  <c r="Q23" i="1"/>
  <c r="M23" i="1"/>
  <c r="I23" i="1"/>
  <c r="Q22" i="1"/>
  <c r="M22" i="1"/>
  <c r="I22" i="1"/>
  <c r="Q21" i="1"/>
  <c r="M21" i="1"/>
  <c r="I21" i="1"/>
  <c r="Q20" i="1"/>
  <c r="M20" i="1"/>
  <c r="I20" i="1"/>
  <c r="Q19" i="1"/>
  <c r="M19" i="1"/>
  <c r="I19" i="1"/>
  <c r="Q18" i="1"/>
  <c r="M18" i="1"/>
  <c r="I18" i="1"/>
  <c r="Q17" i="1"/>
  <c r="M17" i="1"/>
  <c r="I17" i="1"/>
  <c r="Q16" i="1"/>
  <c r="M16" i="1"/>
  <c r="I16" i="1"/>
  <c r="Q15" i="1"/>
  <c r="M15" i="1"/>
  <c r="I15" i="1"/>
  <c r="Q14" i="1"/>
  <c r="M14" i="1"/>
  <c r="I14" i="1"/>
  <c r="Q13" i="1"/>
  <c r="M13" i="1"/>
  <c r="I13" i="1"/>
  <c r="Q12" i="1"/>
  <c r="M12" i="1"/>
  <c r="I12" i="1"/>
  <c r="Q11" i="1"/>
  <c r="M11" i="1"/>
  <c r="I11" i="1"/>
  <c r="Q10" i="1"/>
  <c r="M10" i="1"/>
  <c r="I10" i="1"/>
  <c r="Q9" i="1"/>
  <c r="M9" i="1"/>
  <c r="I9" i="1"/>
  <c r="Q8" i="1"/>
  <c r="M8" i="1"/>
  <c r="I8" i="1"/>
  <c r="Q7" i="1"/>
  <c r="M7" i="1"/>
  <c r="I7" i="1"/>
  <c r="Q6" i="1"/>
  <c r="M6" i="1"/>
  <c r="I6" i="1"/>
  <c r="Q5" i="1"/>
  <c r="M5" i="1"/>
  <c r="I5" i="1"/>
</calcChain>
</file>

<file path=xl/sharedStrings.xml><?xml version="1.0" encoding="utf-8"?>
<sst xmlns="http://schemas.openxmlformats.org/spreadsheetml/2006/main" count="346" uniqueCount="177">
  <si>
    <t>河西学院2022年本科专业招生来源计划表</t>
    <phoneticPr fontId="3" type="noConversion"/>
  </si>
  <si>
    <t>专业名称</t>
    <phoneticPr fontId="3" type="noConversion"/>
  </si>
  <si>
    <t>专业代码</t>
    <phoneticPr fontId="3" type="noConversion"/>
  </si>
  <si>
    <t>计划类别</t>
    <phoneticPr fontId="3" type="noConversion"/>
  </si>
  <si>
    <t>学制</t>
    <phoneticPr fontId="3" type="noConversion"/>
  </si>
  <si>
    <t>总计划数</t>
    <phoneticPr fontId="3" type="noConversion"/>
  </si>
  <si>
    <t>甘肃</t>
    <phoneticPr fontId="3" type="noConversion"/>
  </si>
  <si>
    <t>外省</t>
    <phoneticPr fontId="3" type="noConversion"/>
  </si>
  <si>
    <t>河北</t>
    <phoneticPr fontId="3" type="noConversion"/>
  </si>
  <si>
    <t>山西</t>
    <phoneticPr fontId="3" type="noConversion"/>
  </si>
  <si>
    <t>内蒙古</t>
    <phoneticPr fontId="3" type="noConversion"/>
  </si>
  <si>
    <t>辽宁</t>
    <phoneticPr fontId="3" type="noConversion"/>
  </si>
  <si>
    <t>吉林</t>
    <phoneticPr fontId="3" type="noConversion"/>
  </si>
  <si>
    <t>黑龙江</t>
    <phoneticPr fontId="3" type="noConversion"/>
  </si>
  <si>
    <t>安徽</t>
    <phoneticPr fontId="3" type="noConversion"/>
  </si>
  <si>
    <t>江西</t>
    <phoneticPr fontId="3" type="noConversion"/>
  </si>
  <si>
    <t>山东</t>
    <phoneticPr fontId="3" type="noConversion"/>
  </si>
  <si>
    <t>河南</t>
    <phoneticPr fontId="3" type="noConversion"/>
  </si>
  <si>
    <t>湖北</t>
    <phoneticPr fontId="3" type="noConversion"/>
  </si>
  <si>
    <t>湖南</t>
    <phoneticPr fontId="3" type="noConversion"/>
  </si>
  <si>
    <t>重庆</t>
    <phoneticPr fontId="3" type="noConversion"/>
  </si>
  <si>
    <t>四川</t>
    <phoneticPr fontId="3" type="noConversion"/>
  </si>
  <si>
    <t>贵州</t>
    <phoneticPr fontId="3" type="noConversion"/>
  </si>
  <si>
    <t>云南</t>
    <phoneticPr fontId="3" type="noConversion"/>
  </si>
  <si>
    <t>西藏</t>
    <phoneticPr fontId="3" type="noConversion"/>
  </si>
  <si>
    <t>青海</t>
    <phoneticPr fontId="3" type="noConversion"/>
  </si>
  <si>
    <t>宁夏</t>
    <phoneticPr fontId="3" type="noConversion"/>
  </si>
  <si>
    <t>新疆</t>
    <phoneticPr fontId="3" type="noConversion"/>
  </si>
  <si>
    <t>理工</t>
    <phoneticPr fontId="3" type="noConversion"/>
  </si>
  <si>
    <t>文史</t>
    <phoneticPr fontId="3" type="noConversion"/>
  </si>
  <si>
    <t>综合
改革</t>
    <phoneticPr fontId="3" type="noConversion"/>
  </si>
  <si>
    <t>文理
兼收</t>
    <phoneticPr fontId="3" type="noConversion"/>
  </si>
  <si>
    <t>合计</t>
    <phoneticPr fontId="3" type="noConversion"/>
  </si>
  <si>
    <t>道路桥梁与渡河工程</t>
    <phoneticPr fontId="3" type="noConversion"/>
  </si>
  <si>
    <t>081006T</t>
    <phoneticPr fontId="3" type="noConversion"/>
  </si>
  <si>
    <t>国家专项</t>
    <phoneticPr fontId="3" type="noConversion"/>
  </si>
  <si>
    <t>电气工程及其自动化</t>
    <phoneticPr fontId="3" type="noConversion"/>
  </si>
  <si>
    <t>080601</t>
    <phoneticPr fontId="3" type="noConversion"/>
  </si>
  <si>
    <t>革命老区专项</t>
    <phoneticPr fontId="3" type="noConversion"/>
  </si>
  <si>
    <t>电子商务</t>
    <phoneticPr fontId="3" type="noConversion"/>
  </si>
  <si>
    <t>120801</t>
    <phoneticPr fontId="3" type="noConversion"/>
  </si>
  <si>
    <t>俄语</t>
    <phoneticPr fontId="3" type="noConversion"/>
  </si>
  <si>
    <t>050202</t>
    <phoneticPr fontId="3" type="noConversion"/>
  </si>
  <si>
    <t>法学</t>
    <phoneticPr fontId="3" type="noConversion"/>
  </si>
  <si>
    <t>030101K</t>
    <phoneticPr fontId="3" type="noConversion"/>
  </si>
  <si>
    <t>工程管理</t>
    <phoneticPr fontId="3" type="noConversion"/>
  </si>
  <si>
    <t>120103</t>
    <phoneticPr fontId="3" type="noConversion"/>
  </si>
  <si>
    <t>工商管理</t>
    <phoneticPr fontId="3" type="noConversion"/>
  </si>
  <si>
    <t>120201K</t>
    <phoneticPr fontId="3" type="noConversion"/>
  </si>
  <si>
    <t>公共艺术</t>
    <phoneticPr fontId="3" type="noConversion"/>
  </si>
  <si>
    <t>130506</t>
  </si>
  <si>
    <t>广播电视学</t>
    <phoneticPr fontId="3" type="noConversion"/>
  </si>
  <si>
    <t>050302</t>
    <phoneticPr fontId="3" type="noConversion"/>
  </si>
  <si>
    <t>汉语国际教育</t>
    <phoneticPr fontId="3" type="noConversion"/>
  </si>
  <si>
    <t>050103</t>
    <phoneticPr fontId="3" type="noConversion"/>
  </si>
  <si>
    <t>精准扶贫专项</t>
    <phoneticPr fontId="3" type="noConversion"/>
  </si>
  <si>
    <t>汉语言文学</t>
    <phoneticPr fontId="3" type="noConversion"/>
  </si>
  <si>
    <t>050101</t>
    <phoneticPr fontId="3" type="noConversion"/>
  </si>
  <si>
    <t>其他民族地区专项</t>
    <phoneticPr fontId="3" type="noConversion"/>
  </si>
  <si>
    <t>新疆班</t>
    <phoneticPr fontId="3" type="noConversion"/>
  </si>
  <si>
    <t>护理学</t>
    <phoneticPr fontId="3" type="noConversion"/>
  </si>
  <si>
    <t>101101</t>
    <phoneticPr fontId="3" type="noConversion"/>
  </si>
  <si>
    <t>藏区专项</t>
    <phoneticPr fontId="3" type="noConversion"/>
  </si>
  <si>
    <t>招收中职生</t>
    <phoneticPr fontId="3" type="noConversion"/>
  </si>
  <si>
    <t>化学</t>
    <phoneticPr fontId="3" type="noConversion"/>
  </si>
  <si>
    <t>070301</t>
    <phoneticPr fontId="3" type="noConversion"/>
  </si>
  <si>
    <t>化学工程与工艺</t>
    <phoneticPr fontId="3" type="noConversion"/>
  </si>
  <si>
    <t>081301</t>
    <phoneticPr fontId="3" type="noConversion"/>
  </si>
  <si>
    <t>会计学</t>
    <phoneticPr fontId="3" type="noConversion"/>
  </si>
  <si>
    <t>120203K</t>
  </si>
  <si>
    <t>会展经济与管理</t>
    <phoneticPr fontId="3" type="noConversion"/>
  </si>
  <si>
    <t>机械设计制造及其自动化</t>
    <phoneticPr fontId="3" type="noConversion"/>
  </si>
  <si>
    <t>080202</t>
    <phoneticPr fontId="3" type="noConversion"/>
  </si>
  <si>
    <t>计算机科学与技术</t>
    <phoneticPr fontId="3" type="noConversion"/>
  </si>
  <si>
    <t>080901</t>
    <phoneticPr fontId="3" type="noConversion"/>
  </si>
  <si>
    <t>教育技术学</t>
  </si>
  <si>
    <t>040104</t>
  </si>
  <si>
    <t>经济学</t>
    <phoneticPr fontId="3" type="noConversion"/>
  </si>
  <si>
    <t>020101</t>
    <phoneticPr fontId="3" type="noConversion"/>
  </si>
  <si>
    <t>酒店管理</t>
    <phoneticPr fontId="3" type="noConversion"/>
  </si>
  <si>
    <t>120902</t>
    <phoneticPr fontId="3" type="noConversion"/>
  </si>
  <si>
    <t>菌物科学与工程</t>
    <phoneticPr fontId="3" type="noConversion"/>
  </si>
  <si>
    <t>090113T</t>
    <phoneticPr fontId="3" type="noConversion"/>
  </si>
  <si>
    <t>康复治疗学</t>
    <phoneticPr fontId="3" type="noConversion"/>
  </si>
  <si>
    <t>101005</t>
    <phoneticPr fontId="3" type="noConversion"/>
  </si>
  <si>
    <t>历史学</t>
    <phoneticPr fontId="3" type="noConversion"/>
  </si>
  <si>
    <t>060101</t>
    <phoneticPr fontId="3" type="noConversion"/>
  </si>
  <si>
    <t>与复旦大学联合培养</t>
    <phoneticPr fontId="3" type="noConversion"/>
  </si>
  <si>
    <t>预科</t>
    <phoneticPr fontId="3" type="noConversion"/>
  </si>
  <si>
    <t>临床医学</t>
    <phoneticPr fontId="3" type="noConversion"/>
  </si>
  <si>
    <t>100201K</t>
    <phoneticPr fontId="3" type="noConversion"/>
  </si>
  <si>
    <t>旅游管理</t>
    <phoneticPr fontId="3" type="noConversion"/>
  </si>
  <si>
    <t>120901K</t>
    <phoneticPr fontId="3" type="noConversion"/>
  </si>
  <si>
    <t>美术学</t>
    <phoneticPr fontId="3" type="noConversion"/>
  </si>
  <si>
    <t>130401</t>
    <phoneticPr fontId="3" type="noConversion"/>
  </si>
  <si>
    <t>能源与动力工程</t>
    <phoneticPr fontId="3" type="noConversion"/>
  </si>
  <si>
    <t>080501</t>
    <phoneticPr fontId="3" type="noConversion"/>
  </si>
  <si>
    <t>农学</t>
    <phoneticPr fontId="3" type="noConversion"/>
  </si>
  <si>
    <t>090101</t>
    <phoneticPr fontId="3" type="noConversion"/>
  </si>
  <si>
    <t>农业水利工程</t>
    <phoneticPr fontId="3" type="noConversion"/>
  </si>
  <si>
    <t>082305</t>
    <phoneticPr fontId="3" type="noConversion"/>
  </si>
  <si>
    <t>葡萄与葡萄酒工程</t>
  </si>
  <si>
    <t>082706T</t>
  </si>
  <si>
    <t>人工智能</t>
    <phoneticPr fontId="3" type="noConversion"/>
  </si>
  <si>
    <t>080717T</t>
    <phoneticPr fontId="3" type="noConversion"/>
  </si>
  <si>
    <t>社会工作</t>
    <phoneticPr fontId="3" type="noConversion"/>
  </si>
  <si>
    <t>030302</t>
    <phoneticPr fontId="3" type="noConversion"/>
  </si>
  <si>
    <t>生物工程</t>
    <phoneticPr fontId="3" type="noConversion"/>
  </si>
  <si>
    <t>083001</t>
    <phoneticPr fontId="3" type="noConversion"/>
  </si>
  <si>
    <t>生物科学</t>
    <phoneticPr fontId="3" type="noConversion"/>
  </si>
  <si>
    <t>071001</t>
    <phoneticPr fontId="3" type="noConversion"/>
  </si>
  <si>
    <t>食品科学与工程</t>
    <phoneticPr fontId="3" type="noConversion"/>
  </si>
  <si>
    <t>082701</t>
    <phoneticPr fontId="3" type="noConversion"/>
  </si>
  <si>
    <t>数据科学与大数据技术</t>
    <phoneticPr fontId="3" type="noConversion"/>
  </si>
  <si>
    <t>080910T</t>
    <phoneticPr fontId="3" type="noConversion"/>
  </si>
  <si>
    <t>数学与应用数学</t>
    <phoneticPr fontId="3" type="noConversion"/>
  </si>
  <si>
    <t>070101</t>
    <phoneticPr fontId="3" type="noConversion"/>
  </si>
  <si>
    <t>数字媒体艺术</t>
    <phoneticPr fontId="3" type="noConversion"/>
  </si>
  <si>
    <t>130508</t>
    <phoneticPr fontId="3" type="noConversion"/>
  </si>
  <si>
    <t>思想政治教育</t>
    <phoneticPr fontId="3" type="noConversion"/>
  </si>
  <si>
    <t>030503</t>
    <phoneticPr fontId="3" type="noConversion"/>
  </si>
  <si>
    <t>体育教育</t>
    <phoneticPr fontId="3" type="noConversion"/>
  </si>
  <si>
    <t>040201</t>
    <phoneticPr fontId="3" type="noConversion"/>
  </si>
  <si>
    <t>田径类</t>
    <phoneticPr fontId="3" type="noConversion"/>
  </si>
  <si>
    <t>球类</t>
    <phoneticPr fontId="3" type="noConversion"/>
  </si>
  <si>
    <t>武术体操类</t>
    <phoneticPr fontId="3" type="noConversion"/>
  </si>
  <si>
    <t>土木工程</t>
    <phoneticPr fontId="3" type="noConversion"/>
  </si>
  <si>
    <t>081001</t>
    <phoneticPr fontId="3" type="noConversion"/>
  </si>
  <si>
    <t>网络工程</t>
    <phoneticPr fontId="3" type="noConversion"/>
  </si>
  <si>
    <t>080903</t>
    <phoneticPr fontId="3" type="noConversion"/>
  </si>
  <si>
    <t>网络与新媒体</t>
    <phoneticPr fontId="3" type="noConversion"/>
  </si>
  <si>
    <t>050306T</t>
  </si>
  <si>
    <t>物理学</t>
    <phoneticPr fontId="3" type="noConversion"/>
  </si>
  <si>
    <t>070201</t>
    <phoneticPr fontId="3" type="noConversion"/>
  </si>
  <si>
    <t>物联网工程</t>
    <phoneticPr fontId="3" type="noConversion"/>
  </si>
  <si>
    <t>080905</t>
    <phoneticPr fontId="3" type="noConversion"/>
  </si>
  <si>
    <t>小学教育</t>
    <phoneticPr fontId="3" type="noConversion"/>
  </si>
  <si>
    <t>040107</t>
    <phoneticPr fontId="3" type="noConversion"/>
  </si>
  <si>
    <t>乡村小学全科型教师</t>
    <phoneticPr fontId="3" type="noConversion"/>
  </si>
  <si>
    <t>信息管理与信息系统</t>
    <phoneticPr fontId="3" type="noConversion"/>
  </si>
  <si>
    <t>120102</t>
    <phoneticPr fontId="3" type="noConversion"/>
  </si>
  <si>
    <t>学前教育</t>
    <phoneticPr fontId="3" type="noConversion"/>
  </si>
  <si>
    <t>040106</t>
    <phoneticPr fontId="3" type="noConversion"/>
  </si>
  <si>
    <t>养老服务管理</t>
    <phoneticPr fontId="3" type="noConversion"/>
  </si>
  <si>
    <t>120414T</t>
  </si>
  <si>
    <t>药学</t>
    <phoneticPr fontId="3" type="noConversion"/>
  </si>
  <si>
    <t>100701</t>
    <phoneticPr fontId="3" type="noConversion"/>
  </si>
  <si>
    <t>医学检验技术</t>
    <phoneticPr fontId="3" type="noConversion"/>
  </si>
  <si>
    <t>医学影像技术</t>
    <phoneticPr fontId="3" type="noConversion"/>
  </si>
  <si>
    <t>101003</t>
    <phoneticPr fontId="3" type="noConversion"/>
  </si>
  <si>
    <t>艺术设计学</t>
    <phoneticPr fontId="3" type="noConversion"/>
  </si>
  <si>
    <t>130501</t>
    <phoneticPr fontId="3" type="noConversion"/>
  </si>
  <si>
    <t>音乐表演</t>
    <phoneticPr fontId="3" type="noConversion"/>
  </si>
  <si>
    <t>130201</t>
    <phoneticPr fontId="3" type="noConversion"/>
  </si>
  <si>
    <t>声乐</t>
    <phoneticPr fontId="3" type="noConversion"/>
  </si>
  <si>
    <t>器乐</t>
    <phoneticPr fontId="3" type="noConversion"/>
  </si>
  <si>
    <t>舞蹈</t>
    <phoneticPr fontId="3" type="noConversion"/>
  </si>
  <si>
    <t>音乐学</t>
    <phoneticPr fontId="3" type="noConversion"/>
  </si>
  <si>
    <t>130202</t>
    <phoneticPr fontId="3" type="noConversion"/>
  </si>
  <si>
    <t>应用化学</t>
    <phoneticPr fontId="3" type="noConversion"/>
  </si>
  <si>
    <t>070302</t>
    <phoneticPr fontId="3" type="noConversion"/>
  </si>
  <si>
    <t>应用心理学</t>
    <phoneticPr fontId="3" type="noConversion"/>
  </si>
  <si>
    <t>071102</t>
    <phoneticPr fontId="3" type="noConversion"/>
  </si>
  <si>
    <t>英语</t>
    <phoneticPr fontId="3" type="noConversion"/>
  </si>
  <si>
    <t>050201</t>
    <phoneticPr fontId="3" type="noConversion"/>
  </si>
  <si>
    <t>园艺</t>
    <phoneticPr fontId="3" type="noConversion"/>
  </si>
  <si>
    <t>090102</t>
    <phoneticPr fontId="3" type="noConversion"/>
  </si>
  <si>
    <t>针灸推拿学</t>
    <phoneticPr fontId="3" type="noConversion"/>
  </si>
  <si>
    <t>100502K</t>
  </si>
  <si>
    <t>种子科学与工程</t>
    <phoneticPr fontId="3" type="noConversion"/>
  </si>
  <si>
    <t>090105</t>
    <phoneticPr fontId="3" type="noConversion"/>
  </si>
  <si>
    <t>国家急需紧缺涉农专业</t>
    <phoneticPr fontId="3" type="noConversion"/>
  </si>
  <si>
    <t>助产学</t>
    <phoneticPr fontId="3" type="noConversion"/>
  </si>
  <si>
    <t>101102T</t>
  </si>
  <si>
    <t>只招女生</t>
    <phoneticPr fontId="3" type="noConversion"/>
  </si>
  <si>
    <t>自动化</t>
    <phoneticPr fontId="3" type="noConversion"/>
  </si>
  <si>
    <t>080801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</si>
</sst>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18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name val="仿宋"/>
      <family val="3"/>
      <charset val="134"/>
    </font>
    <font>
      <sz val="11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shrinkToFit="1"/>
    </xf>
    <xf numFmtId="49" fontId="5" fillId="3" borderId="2" xfId="0" applyNumberFormat="1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49" fontId="5" fillId="4" borderId="2" xfId="0" applyNumberFormat="1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49" fontId="5" fillId="3" borderId="2" xfId="0" quotePrefix="1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5AB5F-DE93-4938-BDCD-2FF12079FB4C}">
  <dimension ref="A1:AY116"/>
  <sheetViews>
    <sheetView tabSelected="1" workbookViewId="0">
      <selection activeCell="A2" sqref="A2:A4"/>
    </sheetView>
  </sheetViews>
  <sheetFormatPr defaultRowHeight="22.5" customHeight="1" x14ac:dyDescent="0.2"/>
  <cols>
    <col min="1" max="1" width="25" bestFit="1" customWidth="1"/>
    <col min="2" max="2" width="10.25" bestFit="1" customWidth="1"/>
    <col min="3" max="3" width="22.75" bestFit="1" customWidth="1"/>
    <col min="4" max="4" width="6" bestFit="1" customWidth="1"/>
    <col min="5" max="6" width="6.25" bestFit="1" customWidth="1"/>
    <col min="7" max="8" width="6" bestFit="1" customWidth="1"/>
    <col min="9" max="11" width="6.25" bestFit="1" customWidth="1"/>
    <col min="12" max="12" width="6" bestFit="1" customWidth="1"/>
    <col min="13" max="13" width="6.25" bestFit="1" customWidth="1"/>
    <col min="14" max="51" width="6" bestFit="1" customWidth="1"/>
  </cols>
  <sheetData>
    <row r="1" spans="1:51" ht="36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2.5" customHeight="1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 t="s">
        <v>6</v>
      </c>
      <c r="K2" s="2"/>
      <c r="L2" s="2"/>
      <c r="M2" s="2"/>
      <c r="N2" s="2" t="s">
        <v>7</v>
      </c>
      <c r="O2" s="2"/>
      <c r="P2" s="2"/>
      <c r="Q2" s="2"/>
      <c r="R2" s="4" t="s">
        <v>8</v>
      </c>
      <c r="S2" s="2" t="s">
        <v>9</v>
      </c>
      <c r="T2" s="2"/>
      <c r="U2" s="2" t="s">
        <v>10</v>
      </c>
      <c r="V2" s="2"/>
      <c r="W2" s="4" t="s">
        <v>11</v>
      </c>
      <c r="X2" s="2" t="s">
        <v>12</v>
      </c>
      <c r="Y2" s="2"/>
      <c r="Z2" s="2" t="s">
        <v>13</v>
      </c>
      <c r="AA2" s="2"/>
      <c r="AB2" s="2" t="s">
        <v>14</v>
      </c>
      <c r="AC2" s="2"/>
      <c r="AD2" s="2" t="s">
        <v>15</v>
      </c>
      <c r="AE2" s="2"/>
      <c r="AF2" s="4" t="s">
        <v>16</v>
      </c>
      <c r="AG2" s="2" t="s">
        <v>17</v>
      </c>
      <c r="AH2" s="2"/>
      <c r="AI2" s="4" t="s">
        <v>18</v>
      </c>
      <c r="AJ2" s="4" t="s">
        <v>19</v>
      </c>
      <c r="AK2" s="4" t="s">
        <v>20</v>
      </c>
      <c r="AL2" s="2" t="s">
        <v>21</v>
      </c>
      <c r="AM2" s="2"/>
      <c r="AN2" s="2" t="s">
        <v>22</v>
      </c>
      <c r="AO2" s="2"/>
      <c r="AP2" s="2" t="s">
        <v>23</v>
      </c>
      <c r="AQ2" s="2"/>
      <c r="AR2" s="2" t="s">
        <v>24</v>
      </c>
      <c r="AS2" s="2"/>
      <c r="AT2" s="2" t="s">
        <v>25</v>
      </c>
      <c r="AU2" s="2"/>
      <c r="AV2" s="2" t="s">
        <v>26</v>
      </c>
      <c r="AW2" s="2"/>
      <c r="AX2" s="5" t="s">
        <v>27</v>
      </c>
      <c r="AY2" s="6"/>
    </row>
    <row r="3" spans="1:51" ht="22.5" customHeight="1" x14ac:dyDescent="0.2">
      <c r="A3" s="2"/>
      <c r="B3" s="3"/>
      <c r="C3" s="2"/>
      <c r="D3" s="2"/>
      <c r="E3" s="4" t="s">
        <v>28</v>
      </c>
      <c r="F3" s="4" t="s">
        <v>29</v>
      </c>
      <c r="G3" s="7" t="s">
        <v>30</v>
      </c>
      <c r="H3" s="7" t="s">
        <v>31</v>
      </c>
      <c r="I3" s="7" t="s">
        <v>32</v>
      </c>
      <c r="J3" s="4" t="s">
        <v>28</v>
      </c>
      <c r="K3" s="4" t="s">
        <v>29</v>
      </c>
      <c r="L3" s="7" t="s">
        <v>31</v>
      </c>
      <c r="M3" s="7" t="s">
        <v>32</v>
      </c>
      <c r="N3" s="4" t="s">
        <v>28</v>
      </c>
      <c r="O3" s="4" t="s">
        <v>29</v>
      </c>
      <c r="P3" s="7" t="s">
        <v>30</v>
      </c>
      <c r="Q3" s="7" t="s">
        <v>32</v>
      </c>
      <c r="R3" s="7" t="s">
        <v>30</v>
      </c>
      <c r="S3" s="4" t="s">
        <v>28</v>
      </c>
      <c r="T3" s="4" t="s">
        <v>29</v>
      </c>
      <c r="U3" s="4" t="s">
        <v>28</v>
      </c>
      <c r="V3" s="4" t="s">
        <v>29</v>
      </c>
      <c r="W3" s="7" t="s">
        <v>30</v>
      </c>
      <c r="X3" s="4" t="s">
        <v>28</v>
      </c>
      <c r="Y3" s="4" t="s">
        <v>29</v>
      </c>
      <c r="Z3" s="4" t="s">
        <v>28</v>
      </c>
      <c r="AA3" s="4" t="s">
        <v>29</v>
      </c>
      <c r="AB3" s="4" t="s">
        <v>28</v>
      </c>
      <c r="AC3" s="4" t="s">
        <v>29</v>
      </c>
      <c r="AD3" s="4" t="s">
        <v>28</v>
      </c>
      <c r="AE3" s="4" t="s">
        <v>29</v>
      </c>
      <c r="AF3" s="7" t="s">
        <v>30</v>
      </c>
      <c r="AG3" s="4" t="s">
        <v>28</v>
      </c>
      <c r="AH3" s="4" t="s">
        <v>29</v>
      </c>
      <c r="AI3" s="7" t="s">
        <v>30</v>
      </c>
      <c r="AJ3" s="7" t="s">
        <v>30</v>
      </c>
      <c r="AK3" s="7" t="s">
        <v>30</v>
      </c>
      <c r="AL3" s="4" t="s">
        <v>28</v>
      </c>
      <c r="AM3" s="4" t="s">
        <v>29</v>
      </c>
      <c r="AN3" s="4" t="s">
        <v>28</v>
      </c>
      <c r="AO3" s="4" t="s">
        <v>29</v>
      </c>
      <c r="AP3" s="4" t="s">
        <v>28</v>
      </c>
      <c r="AQ3" s="4" t="s">
        <v>29</v>
      </c>
      <c r="AR3" s="4" t="s">
        <v>28</v>
      </c>
      <c r="AS3" s="4" t="s">
        <v>29</v>
      </c>
      <c r="AT3" s="4" t="s">
        <v>28</v>
      </c>
      <c r="AU3" s="4" t="s">
        <v>29</v>
      </c>
      <c r="AV3" s="4" t="s">
        <v>28</v>
      </c>
      <c r="AW3" s="4" t="s">
        <v>29</v>
      </c>
      <c r="AX3" s="4" t="s">
        <v>28</v>
      </c>
      <c r="AY3" s="4" t="s">
        <v>29</v>
      </c>
    </row>
    <row r="4" spans="1:51" ht="22.5" customHeight="1" x14ac:dyDescent="0.2">
      <c r="A4" s="2"/>
      <c r="B4" s="3"/>
      <c r="C4" s="2"/>
      <c r="D4" s="2"/>
      <c r="E4" s="4">
        <v>2785</v>
      </c>
      <c r="F4" s="4">
        <v>1290</v>
      </c>
      <c r="G4" s="4">
        <v>164</v>
      </c>
      <c r="H4" s="4">
        <v>525</v>
      </c>
      <c r="I4" s="4">
        <v>4764</v>
      </c>
      <c r="J4" s="4">
        <v>2599</v>
      </c>
      <c r="K4" s="4">
        <v>1137</v>
      </c>
      <c r="L4" s="4">
        <v>525</v>
      </c>
      <c r="M4" s="4">
        <v>4261</v>
      </c>
      <c r="N4" s="4">
        <v>186</v>
      </c>
      <c r="O4" s="4">
        <v>153</v>
      </c>
      <c r="P4" s="4">
        <v>164</v>
      </c>
      <c r="Q4" s="4">
        <v>503</v>
      </c>
      <c r="R4" s="4">
        <v>35</v>
      </c>
      <c r="S4" s="4">
        <v>12</v>
      </c>
      <c r="T4" s="4">
        <v>16</v>
      </c>
      <c r="U4" s="4">
        <v>4</v>
      </c>
      <c r="V4" s="4">
        <v>4</v>
      </c>
      <c r="W4" s="4">
        <v>31</v>
      </c>
      <c r="X4" s="4">
        <v>12</v>
      </c>
      <c r="Y4" s="4">
        <v>10</v>
      </c>
      <c r="Z4" s="4">
        <v>23</v>
      </c>
      <c r="AA4" s="4">
        <v>8</v>
      </c>
      <c r="AB4" s="4">
        <v>13</v>
      </c>
      <c r="AC4" s="4">
        <v>6</v>
      </c>
      <c r="AD4" s="4">
        <v>8</v>
      </c>
      <c r="AE4" s="4">
        <v>6</v>
      </c>
      <c r="AF4" s="4">
        <v>33</v>
      </c>
      <c r="AG4" s="4">
        <v>18</v>
      </c>
      <c r="AH4" s="4">
        <v>12</v>
      </c>
      <c r="AI4" s="4">
        <v>17</v>
      </c>
      <c r="AJ4" s="4">
        <v>20</v>
      </c>
      <c r="AK4" s="4">
        <v>28</v>
      </c>
      <c r="AL4" s="4">
        <v>26</v>
      </c>
      <c r="AM4" s="4">
        <v>14</v>
      </c>
      <c r="AN4" s="4">
        <v>6</v>
      </c>
      <c r="AO4" s="4">
        <v>2</v>
      </c>
      <c r="AP4" s="4">
        <v>8</v>
      </c>
      <c r="AQ4" s="4">
        <v>6</v>
      </c>
      <c r="AR4" s="4">
        <v>22</v>
      </c>
      <c r="AS4" s="4">
        <v>22</v>
      </c>
      <c r="AT4" s="4">
        <v>4</v>
      </c>
      <c r="AU4" s="4">
        <v>6</v>
      </c>
      <c r="AV4" s="4">
        <v>6</v>
      </c>
      <c r="AW4" s="4">
        <v>2</v>
      </c>
      <c r="AX4" s="4">
        <v>24</v>
      </c>
      <c r="AY4" s="4">
        <v>39</v>
      </c>
    </row>
    <row r="5" spans="1:51" ht="22.5" customHeight="1" x14ac:dyDescent="0.2">
      <c r="A5" s="8" t="s">
        <v>33</v>
      </c>
      <c r="B5" s="9" t="s">
        <v>34</v>
      </c>
      <c r="C5" s="10"/>
      <c r="D5" s="8">
        <v>4</v>
      </c>
      <c r="E5" s="8">
        <v>33</v>
      </c>
      <c r="F5" s="8"/>
      <c r="G5" s="8">
        <v>2</v>
      </c>
      <c r="H5" s="8"/>
      <c r="I5" s="10">
        <f t="shared" ref="I5:I68" si="0">SUM(E5:H5)</f>
        <v>35</v>
      </c>
      <c r="J5" s="8">
        <v>23</v>
      </c>
      <c r="K5" s="8"/>
      <c r="L5" s="8"/>
      <c r="M5" s="10">
        <f t="shared" ref="M5:M68" si="1">SUM(J5:L5)</f>
        <v>23</v>
      </c>
      <c r="N5" s="8">
        <v>10</v>
      </c>
      <c r="O5" s="8"/>
      <c r="P5" s="8">
        <v>2</v>
      </c>
      <c r="Q5" s="10">
        <f t="shared" ref="Q5:Q68" si="2">SUM(N5:P5)</f>
        <v>12</v>
      </c>
      <c r="R5" s="10"/>
      <c r="S5" s="8">
        <v>2</v>
      </c>
      <c r="T5" s="8"/>
      <c r="U5" s="10"/>
      <c r="V5" s="10"/>
      <c r="W5" s="10"/>
      <c r="X5" s="10"/>
      <c r="Y5" s="10"/>
      <c r="Z5" s="10"/>
      <c r="AA5" s="10"/>
      <c r="AB5" s="10"/>
      <c r="AC5" s="10"/>
      <c r="AD5" s="8"/>
      <c r="AE5" s="8"/>
      <c r="AF5" s="10"/>
      <c r="AG5" s="10"/>
      <c r="AH5" s="10"/>
      <c r="AI5" s="8">
        <v>2</v>
      </c>
      <c r="AJ5" s="10"/>
      <c r="AK5" s="10"/>
      <c r="AL5" s="8"/>
      <c r="AM5" s="8"/>
      <c r="AN5" s="10"/>
      <c r="AO5" s="10"/>
      <c r="AP5" s="8">
        <v>2</v>
      </c>
      <c r="AQ5" s="8"/>
      <c r="AR5" s="10">
        <v>4</v>
      </c>
      <c r="AS5" s="10"/>
      <c r="AT5" s="10"/>
      <c r="AU5" s="10"/>
      <c r="AV5" s="10"/>
      <c r="AW5" s="10"/>
      <c r="AX5" s="10">
        <v>2</v>
      </c>
      <c r="AY5" s="10"/>
    </row>
    <row r="6" spans="1:51" ht="22.5" customHeight="1" x14ac:dyDescent="0.2">
      <c r="A6" s="8" t="s">
        <v>33</v>
      </c>
      <c r="B6" s="9" t="s">
        <v>34</v>
      </c>
      <c r="C6" s="10" t="s">
        <v>35</v>
      </c>
      <c r="D6" s="8">
        <v>4</v>
      </c>
      <c r="E6" s="8">
        <v>10</v>
      </c>
      <c r="F6" s="8"/>
      <c r="G6" s="8"/>
      <c r="H6" s="8"/>
      <c r="I6" s="10">
        <f t="shared" si="0"/>
        <v>10</v>
      </c>
      <c r="J6" s="8">
        <v>10</v>
      </c>
      <c r="K6" s="8"/>
      <c r="L6" s="8"/>
      <c r="M6" s="10">
        <f t="shared" si="1"/>
        <v>10</v>
      </c>
      <c r="N6" s="8"/>
      <c r="O6" s="8"/>
      <c r="P6" s="8"/>
      <c r="Q6" s="10">
        <f t="shared" si="2"/>
        <v>0</v>
      </c>
      <c r="R6" s="10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8"/>
      <c r="AE6" s="8"/>
      <c r="AF6" s="10"/>
      <c r="AG6" s="10"/>
      <c r="AH6" s="10"/>
      <c r="AI6" s="8"/>
      <c r="AJ6" s="10"/>
      <c r="AK6" s="10"/>
      <c r="AL6" s="8"/>
      <c r="AM6" s="8"/>
      <c r="AN6" s="10"/>
      <c r="AO6" s="10"/>
      <c r="AP6" s="8"/>
      <c r="AQ6" s="8"/>
      <c r="AR6" s="10"/>
      <c r="AS6" s="10"/>
      <c r="AT6" s="10"/>
      <c r="AU6" s="10"/>
      <c r="AV6" s="10"/>
      <c r="AW6" s="10"/>
      <c r="AX6" s="10"/>
      <c r="AY6" s="10"/>
    </row>
    <row r="7" spans="1:51" ht="22.5" customHeight="1" x14ac:dyDescent="0.2">
      <c r="A7" s="11" t="s">
        <v>36</v>
      </c>
      <c r="B7" s="12" t="s">
        <v>37</v>
      </c>
      <c r="C7" s="11"/>
      <c r="D7" s="11">
        <v>4</v>
      </c>
      <c r="E7" s="11">
        <v>86</v>
      </c>
      <c r="F7" s="11"/>
      <c r="G7" s="11">
        <v>4</v>
      </c>
      <c r="H7" s="11"/>
      <c r="I7" s="13">
        <f t="shared" si="0"/>
        <v>90</v>
      </c>
      <c r="J7" s="11">
        <v>80</v>
      </c>
      <c r="K7" s="11"/>
      <c r="L7" s="11"/>
      <c r="M7" s="13">
        <f t="shared" si="1"/>
        <v>80</v>
      </c>
      <c r="N7" s="11">
        <v>6</v>
      </c>
      <c r="O7" s="11"/>
      <c r="P7" s="11">
        <v>4</v>
      </c>
      <c r="Q7" s="13">
        <f t="shared" si="2"/>
        <v>10</v>
      </c>
      <c r="R7" s="11"/>
      <c r="S7" s="11"/>
      <c r="T7" s="11"/>
      <c r="U7" s="11"/>
      <c r="V7" s="11"/>
      <c r="W7" s="11">
        <v>2</v>
      </c>
      <c r="X7" s="11"/>
      <c r="Y7" s="11"/>
      <c r="Z7" s="11">
        <v>2</v>
      </c>
      <c r="AA7" s="11"/>
      <c r="AB7" s="11">
        <v>2</v>
      </c>
      <c r="AC7" s="11"/>
      <c r="AD7" s="11"/>
      <c r="AE7" s="11"/>
      <c r="AF7" s="11"/>
      <c r="AG7" s="11">
        <v>2</v>
      </c>
      <c r="AH7" s="11"/>
      <c r="AI7" s="11"/>
      <c r="AJ7" s="11">
        <v>2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ht="22.5" customHeight="1" x14ac:dyDescent="0.2">
      <c r="A8" s="11" t="s">
        <v>36</v>
      </c>
      <c r="B8" s="12" t="s">
        <v>37</v>
      </c>
      <c r="C8" s="11" t="s">
        <v>38</v>
      </c>
      <c r="D8" s="11">
        <v>4</v>
      </c>
      <c r="E8" s="11">
        <v>10</v>
      </c>
      <c r="F8" s="11"/>
      <c r="G8" s="11"/>
      <c r="H8" s="11"/>
      <c r="I8" s="13">
        <f t="shared" si="0"/>
        <v>10</v>
      </c>
      <c r="J8" s="11">
        <v>10</v>
      </c>
      <c r="K8" s="11"/>
      <c r="L8" s="11"/>
      <c r="M8" s="13">
        <f t="shared" si="1"/>
        <v>10</v>
      </c>
      <c r="N8" s="11"/>
      <c r="O8" s="11"/>
      <c r="P8" s="11"/>
      <c r="Q8" s="13">
        <f t="shared" si="2"/>
        <v>0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ht="22.5" customHeight="1" x14ac:dyDescent="0.2">
      <c r="A9" s="8" t="s">
        <v>39</v>
      </c>
      <c r="B9" s="9" t="s">
        <v>40</v>
      </c>
      <c r="C9" s="8"/>
      <c r="D9" s="8">
        <v>4</v>
      </c>
      <c r="E9" s="8">
        <v>20</v>
      </c>
      <c r="F9" s="8">
        <v>24</v>
      </c>
      <c r="G9" s="8">
        <v>6</v>
      </c>
      <c r="H9" s="8"/>
      <c r="I9" s="10">
        <f t="shared" si="0"/>
        <v>50</v>
      </c>
      <c r="J9" s="8">
        <v>20</v>
      </c>
      <c r="K9" s="8">
        <v>20</v>
      </c>
      <c r="L9" s="8"/>
      <c r="M9" s="10">
        <f t="shared" si="1"/>
        <v>40</v>
      </c>
      <c r="N9" s="8"/>
      <c r="O9" s="8">
        <v>4</v>
      </c>
      <c r="P9" s="8">
        <v>6</v>
      </c>
      <c r="Q9" s="10">
        <f t="shared" si="2"/>
        <v>10</v>
      </c>
      <c r="R9" s="8"/>
      <c r="S9" s="8"/>
      <c r="T9" s="8"/>
      <c r="U9" s="8"/>
      <c r="V9" s="8"/>
      <c r="W9" s="8">
        <v>2</v>
      </c>
      <c r="X9" s="8"/>
      <c r="Y9" s="8"/>
      <c r="Z9" s="8"/>
      <c r="AA9" s="8"/>
      <c r="AB9" s="8"/>
      <c r="AC9" s="8"/>
      <c r="AD9" s="8"/>
      <c r="AE9" s="8">
        <v>2</v>
      </c>
      <c r="AF9" s="8"/>
      <c r="AG9" s="8"/>
      <c r="AH9" s="8"/>
      <c r="AI9" s="8"/>
      <c r="AJ9" s="8">
        <v>2</v>
      </c>
      <c r="AK9" s="8">
        <v>2</v>
      </c>
      <c r="AL9" s="8"/>
      <c r="AM9" s="8"/>
      <c r="AN9" s="8"/>
      <c r="AO9" s="8"/>
      <c r="AP9" s="8"/>
      <c r="AQ9" s="8">
        <v>2</v>
      </c>
      <c r="AR9" s="8"/>
      <c r="AS9" s="8"/>
      <c r="AT9" s="8"/>
      <c r="AU9" s="8"/>
      <c r="AV9" s="8"/>
      <c r="AW9" s="8"/>
      <c r="AX9" s="8"/>
      <c r="AY9" s="8"/>
    </row>
    <row r="10" spans="1:51" ht="22.5" customHeight="1" x14ac:dyDescent="0.2">
      <c r="A10" s="11" t="s">
        <v>41</v>
      </c>
      <c r="B10" s="12" t="s">
        <v>42</v>
      </c>
      <c r="C10" s="11"/>
      <c r="D10" s="11">
        <v>4</v>
      </c>
      <c r="E10" s="11">
        <v>10</v>
      </c>
      <c r="F10" s="11">
        <v>18</v>
      </c>
      <c r="G10" s="11">
        <v>2</v>
      </c>
      <c r="H10" s="11"/>
      <c r="I10" s="13">
        <f t="shared" si="0"/>
        <v>30</v>
      </c>
      <c r="J10" s="11">
        <v>10</v>
      </c>
      <c r="K10" s="11">
        <v>10</v>
      </c>
      <c r="L10" s="11"/>
      <c r="M10" s="13">
        <f t="shared" si="1"/>
        <v>20</v>
      </c>
      <c r="N10" s="11"/>
      <c r="O10" s="11">
        <v>8</v>
      </c>
      <c r="P10" s="11">
        <v>2</v>
      </c>
      <c r="Q10" s="13">
        <f t="shared" si="2"/>
        <v>10</v>
      </c>
      <c r="R10" s="11"/>
      <c r="S10" s="11"/>
      <c r="T10" s="11"/>
      <c r="U10" s="11"/>
      <c r="V10" s="11">
        <v>2</v>
      </c>
      <c r="W10" s="11">
        <v>2</v>
      </c>
      <c r="X10" s="11"/>
      <c r="Y10" s="11"/>
      <c r="Z10" s="11"/>
      <c r="AA10" s="11">
        <v>2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>
        <v>4</v>
      </c>
    </row>
    <row r="11" spans="1:51" ht="22.5" customHeight="1" x14ac:dyDescent="0.2">
      <c r="A11" s="8" t="s">
        <v>43</v>
      </c>
      <c r="B11" s="9" t="s">
        <v>44</v>
      </c>
      <c r="C11" s="8"/>
      <c r="D11" s="8">
        <v>4</v>
      </c>
      <c r="E11" s="8">
        <v>30</v>
      </c>
      <c r="F11" s="8">
        <v>42</v>
      </c>
      <c r="G11" s="8">
        <v>8</v>
      </c>
      <c r="H11" s="8"/>
      <c r="I11" s="10">
        <f t="shared" si="0"/>
        <v>80</v>
      </c>
      <c r="J11" s="8">
        <v>30</v>
      </c>
      <c r="K11" s="8">
        <v>40</v>
      </c>
      <c r="L11" s="8"/>
      <c r="M11" s="10">
        <f t="shared" si="1"/>
        <v>70</v>
      </c>
      <c r="N11" s="8"/>
      <c r="O11" s="8">
        <v>2</v>
      </c>
      <c r="P11" s="8">
        <v>8</v>
      </c>
      <c r="Q11" s="10">
        <f t="shared" si="2"/>
        <v>10</v>
      </c>
      <c r="R11" s="8">
        <v>2</v>
      </c>
      <c r="S11" s="8"/>
      <c r="T11" s="8"/>
      <c r="U11" s="8"/>
      <c r="V11" s="8"/>
      <c r="W11" s="8">
        <v>2</v>
      </c>
      <c r="X11" s="8"/>
      <c r="Y11" s="8"/>
      <c r="Z11" s="8"/>
      <c r="AA11" s="8"/>
      <c r="AB11" s="8"/>
      <c r="AC11" s="8"/>
      <c r="AD11" s="8"/>
      <c r="AE11" s="8"/>
      <c r="AF11" s="8">
        <v>2</v>
      </c>
      <c r="AG11" s="8"/>
      <c r="AH11" s="8">
        <v>2</v>
      </c>
      <c r="AI11" s="8">
        <v>2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ht="22.5" customHeight="1" x14ac:dyDescent="0.2">
      <c r="A12" s="8" t="s">
        <v>43</v>
      </c>
      <c r="B12" s="9" t="s">
        <v>44</v>
      </c>
      <c r="C12" s="8" t="s">
        <v>38</v>
      </c>
      <c r="D12" s="8">
        <v>4</v>
      </c>
      <c r="E12" s="8"/>
      <c r="F12" s="8">
        <v>10</v>
      </c>
      <c r="G12" s="8"/>
      <c r="H12" s="8"/>
      <c r="I12" s="10">
        <f t="shared" si="0"/>
        <v>10</v>
      </c>
      <c r="J12" s="8"/>
      <c r="K12" s="8">
        <v>10</v>
      </c>
      <c r="L12" s="8"/>
      <c r="M12" s="10">
        <f t="shared" si="1"/>
        <v>10</v>
      </c>
      <c r="N12" s="8"/>
      <c r="O12" s="8"/>
      <c r="P12" s="8"/>
      <c r="Q12" s="10">
        <f t="shared" si="2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51" ht="22.5" customHeight="1" x14ac:dyDescent="0.2">
      <c r="A13" s="11" t="s">
        <v>45</v>
      </c>
      <c r="B13" s="12" t="s">
        <v>46</v>
      </c>
      <c r="C13" s="11"/>
      <c r="D13" s="11">
        <v>4</v>
      </c>
      <c r="E13" s="11">
        <v>39</v>
      </c>
      <c r="F13" s="11"/>
      <c r="G13" s="11">
        <v>6</v>
      </c>
      <c r="H13" s="11"/>
      <c r="I13" s="13">
        <f t="shared" si="0"/>
        <v>45</v>
      </c>
      <c r="J13" s="11">
        <v>35</v>
      </c>
      <c r="K13" s="11"/>
      <c r="L13" s="11"/>
      <c r="M13" s="13">
        <f t="shared" si="1"/>
        <v>35</v>
      </c>
      <c r="N13" s="11">
        <v>4</v>
      </c>
      <c r="O13" s="11"/>
      <c r="P13" s="11">
        <v>6</v>
      </c>
      <c r="Q13" s="13">
        <f t="shared" si="2"/>
        <v>10</v>
      </c>
      <c r="R13" s="11">
        <v>2</v>
      </c>
      <c r="S13" s="11"/>
      <c r="T13" s="11"/>
      <c r="U13" s="11"/>
      <c r="V13" s="11"/>
      <c r="W13" s="11"/>
      <c r="X13" s="11"/>
      <c r="Y13" s="11"/>
      <c r="Z13" s="11">
        <v>2</v>
      </c>
      <c r="AA13" s="11"/>
      <c r="AB13" s="11"/>
      <c r="AC13" s="11"/>
      <c r="AD13" s="11"/>
      <c r="AE13" s="11"/>
      <c r="AF13" s="11">
        <v>2</v>
      </c>
      <c r="AG13" s="11"/>
      <c r="AH13" s="11"/>
      <c r="AI13" s="11"/>
      <c r="AJ13" s="11"/>
      <c r="AK13" s="11">
        <v>2</v>
      </c>
      <c r="AL13" s="11"/>
      <c r="AM13" s="11"/>
      <c r="AN13" s="11"/>
      <c r="AO13" s="11"/>
      <c r="AP13" s="11"/>
      <c r="AQ13" s="11"/>
      <c r="AR13" s="11">
        <v>2</v>
      </c>
      <c r="AS13" s="11"/>
      <c r="AT13" s="11"/>
      <c r="AU13" s="11"/>
      <c r="AV13" s="11"/>
      <c r="AW13" s="11"/>
      <c r="AX13" s="11"/>
      <c r="AY13" s="11"/>
    </row>
    <row r="14" spans="1:51" ht="22.5" customHeight="1" x14ac:dyDescent="0.2">
      <c r="A14" s="8" t="s">
        <v>47</v>
      </c>
      <c r="B14" s="9" t="s">
        <v>48</v>
      </c>
      <c r="C14" s="8"/>
      <c r="D14" s="8">
        <v>4</v>
      </c>
      <c r="E14" s="8">
        <v>15</v>
      </c>
      <c r="F14" s="8">
        <v>16</v>
      </c>
      <c r="G14" s="8">
        <v>4</v>
      </c>
      <c r="H14" s="8"/>
      <c r="I14" s="10">
        <f t="shared" si="0"/>
        <v>35</v>
      </c>
      <c r="J14" s="8">
        <v>15</v>
      </c>
      <c r="K14" s="8">
        <v>12</v>
      </c>
      <c r="L14" s="8"/>
      <c r="M14" s="10">
        <f t="shared" si="1"/>
        <v>27</v>
      </c>
      <c r="N14" s="8"/>
      <c r="O14" s="8">
        <v>4</v>
      </c>
      <c r="P14" s="8">
        <v>4</v>
      </c>
      <c r="Q14" s="10">
        <f t="shared" si="2"/>
        <v>8</v>
      </c>
      <c r="R14" s="8"/>
      <c r="S14" s="8"/>
      <c r="T14" s="8"/>
      <c r="U14" s="8"/>
      <c r="V14" s="8"/>
      <c r="W14" s="8"/>
      <c r="X14" s="8"/>
      <c r="Y14" s="8">
        <v>2</v>
      </c>
      <c r="Z14" s="8"/>
      <c r="AA14" s="8"/>
      <c r="AB14" s="8"/>
      <c r="AC14" s="8"/>
      <c r="AD14" s="8"/>
      <c r="AE14" s="8">
        <v>2</v>
      </c>
      <c r="AF14" s="8"/>
      <c r="AG14" s="8"/>
      <c r="AH14" s="8"/>
      <c r="AI14" s="8">
        <v>2</v>
      </c>
      <c r="AJ14" s="8">
        <v>2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ht="22.5" customHeight="1" x14ac:dyDescent="0.2">
      <c r="A15" s="8" t="s">
        <v>47</v>
      </c>
      <c r="B15" s="9" t="s">
        <v>48</v>
      </c>
      <c r="C15" s="8" t="s">
        <v>35</v>
      </c>
      <c r="D15" s="8">
        <v>4</v>
      </c>
      <c r="E15" s="8"/>
      <c r="F15" s="8">
        <v>10</v>
      </c>
      <c r="G15" s="8"/>
      <c r="H15" s="8"/>
      <c r="I15" s="10">
        <f t="shared" si="0"/>
        <v>10</v>
      </c>
      <c r="J15" s="8"/>
      <c r="K15" s="8">
        <v>10</v>
      </c>
      <c r="L15" s="8"/>
      <c r="M15" s="10">
        <f t="shared" si="1"/>
        <v>10</v>
      </c>
      <c r="N15" s="8"/>
      <c r="O15" s="8"/>
      <c r="P15" s="8"/>
      <c r="Q15" s="10">
        <f t="shared" si="2"/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1" ht="22.5" customHeight="1" x14ac:dyDescent="0.2">
      <c r="A16" s="11" t="s">
        <v>49</v>
      </c>
      <c r="B16" s="12" t="s">
        <v>50</v>
      </c>
      <c r="C16" s="11"/>
      <c r="D16" s="11">
        <v>4</v>
      </c>
      <c r="E16" s="11"/>
      <c r="F16" s="11"/>
      <c r="G16" s="11"/>
      <c r="H16" s="11">
        <v>20</v>
      </c>
      <c r="I16" s="13">
        <f t="shared" si="0"/>
        <v>20</v>
      </c>
      <c r="J16" s="11"/>
      <c r="K16" s="11"/>
      <c r="L16" s="11">
        <v>20</v>
      </c>
      <c r="M16" s="13">
        <f t="shared" si="1"/>
        <v>20</v>
      </c>
      <c r="N16" s="11"/>
      <c r="O16" s="11"/>
      <c r="P16" s="11"/>
      <c r="Q16" s="13">
        <f t="shared" si="2"/>
        <v>0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22.5" customHeight="1" x14ac:dyDescent="0.2">
      <c r="A17" s="8" t="s">
        <v>51</v>
      </c>
      <c r="B17" s="9" t="s">
        <v>52</v>
      </c>
      <c r="C17" s="8"/>
      <c r="D17" s="8">
        <v>4</v>
      </c>
      <c r="E17" s="8">
        <v>15</v>
      </c>
      <c r="F17" s="8">
        <v>26</v>
      </c>
      <c r="G17" s="8">
        <v>4</v>
      </c>
      <c r="H17" s="8"/>
      <c r="I17" s="10">
        <f t="shared" si="0"/>
        <v>45</v>
      </c>
      <c r="J17" s="8">
        <v>15</v>
      </c>
      <c r="K17" s="8">
        <v>22</v>
      </c>
      <c r="L17" s="8"/>
      <c r="M17" s="10">
        <f t="shared" si="1"/>
        <v>37</v>
      </c>
      <c r="N17" s="8"/>
      <c r="O17" s="8">
        <v>4</v>
      </c>
      <c r="P17" s="8">
        <v>4</v>
      </c>
      <c r="Q17" s="10">
        <f t="shared" si="2"/>
        <v>8</v>
      </c>
      <c r="R17" s="8"/>
      <c r="S17" s="8"/>
      <c r="T17" s="8">
        <v>2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>
        <v>2</v>
      </c>
      <c r="AK17" s="8">
        <v>2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>
        <v>2</v>
      </c>
    </row>
    <row r="18" spans="1:51" ht="22.5" customHeight="1" x14ac:dyDescent="0.2">
      <c r="A18" s="11" t="s">
        <v>53</v>
      </c>
      <c r="B18" s="12" t="s">
        <v>54</v>
      </c>
      <c r="C18" s="11"/>
      <c r="D18" s="11">
        <v>4</v>
      </c>
      <c r="E18" s="11"/>
      <c r="F18" s="11">
        <v>33</v>
      </c>
      <c r="G18" s="11">
        <v>2</v>
      </c>
      <c r="H18" s="11"/>
      <c r="I18" s="13">
        <f t="shared" si="0"/>
        <v>35</v>
      </c>
      <c r="J18" s="11"/>
      <c r="K18" s="11">
        <v>29</v>
      </c>
      <c r="L18" s="11"/>
      <c r="M18" s="13">
        <f t="shared" si="1"/>
        <v>29</v>
      </c>
      <c r="N18" s="11"/>
      <c r="O18" s="11">
        <v>4</v>
      </c>
      <c r="P18" s="11">
        <v>2</v>
      </c>
      <c r="Q18" s="13">
        <f t="shared" si="2"/>
        <v>6</v>
      </c>
      <c r="R18" s="11">
        <v>2</v>
      </c>
      <c r="S18" s="11"/>
      <c r="T18" s="11"/>
      <c r="U18" s="11"/>
      <c r="V18" s="11">
        <v>2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>
        <v>2</v>
      </c>
    </row>
    <row r="19" spans="1:51" ht="22.5" customHeight="1" x14ac:dyDescent="0.2">
      <c r="A19" s="11" t="s">
        <v>53</v>
      </c>
      <c r="B19" s="12" t="s">
        <v>54</v>
      </c>
      <c r="C19" s="11" t="s">
        <v>55</v>
      </c>
      <c r="D19" s="11">
        <v>4</v>
      </c>
      <c r="E19" s="11"/>
      <c r="F19" s="11">
        <v>10</v>
      </c>
      <c r="G19" s="11"/>
      <c r="H19" s="11"/>
      <c r="I19" s="13">
        <f t="shared" si="0"/>
        <v>10</v>
      </c>
      <c r="J19" s="11"/>
      <c r="K19" s="11">
        <v>10</v>
      </c>
      <c r="L19" s="11"/>
      <c r="M19" s="13">
        <f t="shared" si="1"/>
        <v>10</v>
      </c>
      <c r="N19" s="11"/>
      <c r="O19" s="11"/>
      <c r="P19" s="11"/>
      <c r="Q19" s="13">
        <f t="shared" si="2"/>
        <v>0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22.5" customHeight="1" x14ac:dyDescent="0.2">
      <c r="A20" s="8" t="s">
        <v>56</v>
      </c>
      <c r="B20" s="14" t="s">
        <v>57</v>
      </c>
      <c r="C20" s="8"/>
      <c r="D20" s="8">
        <v>4</v>
      </c>
      <c r="E20" s="8"/>
      <c r="F20" s="8">
        <v>173</v>
      </c>
      <c r="G20" s="8">
        <v>2</v>
      </c>
      <c r="H20" s="8"/>
      <c r="I20" s="10">
        <f t="shared" si="0"/>
        <v>175</v>
      </c>
      <c r="J20" s="8"/>
      <c r="K20" s="8">
        <v>165</v>
      </c>
      <c r="L20" s="8"/>
      <c r="M20" s="10">
        <f t="shared" si="1"/>
        <v>165</v>
      </c>
      <c r="N20" s="8"/>
      <c r="O20" s="8">
        <v>8</v>
      </c>
      <c r="P20" s="8">
        <v>2</v>
      </c>
      <c r="Q20" s="10">
        <f t="shared" si="2"/>
        <v>10</v>
      </c>
      <c r="R20" s="8"/>
      <c r="S20" s="8"/>
      <c r="T20" s="8"/>
      <c r="U20" s="8"/>
      <c r="V20" s="8"/>
      <c r="W20" s="8"/>
      <c r="X20" s="8"/>
      <c r="Y20" s="8">
        <v>2</v>
      </c>
      <c r="Z20" s="8"/>
      <c r="AA20" s="8"/>
      <c r="AB20" s="8"/>
      <c r="AC20" s="8"/>
      <c r="AD20" s="8"/>
      <c r="AE20" s="8"/>
      <c r="AF20" s="8">
        <v>2</v>
      </c>
      <c r="AG20" s="8"/>
      <c r="AH20" s="8"/>
      <c r="AI20" s="8"/>
      <c r="AJ20" s="8"/>
      <c r="AK20" s="8"/>
      <c r="AL20" s="8"/>
      <c r="AM20" s="8">
        <v>2</v>
      </c>
      <c r="AN20" s="8"/>
      <c r="AO20" s="8"/>
      <c r="AP20" s="8"/>
      <c r="AQ20" s="8"/>
      <c r="AR20" s="8"/>
      <c r="AS20" s="8"/>
      <c r="AT20" s="8"/>
      <c r="AU20" s="8"/>
      <c r="AV20" s="8"/>
      <c r="AW20" s="8">
        <v>2</v>
      </c>
      <c r="AX20" s="8"/>
      <c r="AY20" s="8">
        <v>2</v>
      </c>
    </row>
    <row r="21" spans="1:51" ht="22.5" customHeight="1" x14ac:dyDescent="0.2">
      <c r="A21" s="8" t="s">
        <v>56</v>
      </c>
      <c r="B21" s="14" t="s">
        <v>57</v>
      </c>
      <c r="C21" s="8" t="s">
        <v>58</v>
      </c>
      <c r="D21" s="8">
        <v>4</v>
      </c>
      <c r="E21" s="8"/>
      <c r="F21" s="8">
        <v>10</v>
      </c>
      <c r="G21" s="8"/>
      <c r="H21" s="8"/>
      <c r="I21" s="10">
        <f t="shared" si="0"/>
        <v>10</v>
      </c>
      <c r="J21" s="8"/>
      <c r="K21" s="8">
        <v>10</v>
      </c>
      <c r="L21" s="8"/>
      <c r="M21" s="10">
        <f t="shared" si="1"/>
        <v>10</v>
      </c>
      <c r="N21" s="8"/>
      <c r="O21" s="8"/>
      <c r="P21" s="8"/>
      <c r="Q21" s="10">
        <f t="shared" si="2"/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51" ht="22.5" customHeight="1" x14ac:dyDescent="0.2">
      <c r="A22" s="8" t="s">
        <v>56</v>
      </c>
      <c r="B22" s="14" t="s">
        <v>57</v>
      </c>
      <c r="C22" s="8" t="s">
        <v>59</v>
      </c>
      <c r="D22" s="8">
        <v>4</v>
      </c>
      <c r="E22" s="8"/>
      <c r="F22" s="8">
        <v>15</v>
      </c>
      <c r="G22" s="8"/>
      <c r="H22" s="8"/>
      <c r="I22" s="10">
        <f t="shared" si="0"/>
        <v>15</v>
      </c>
      <c r="J22" s="8"/>
      <c r="K22" s="8"/>
      <c r="L22" s="8"/>
      <c r="M22" s="10">
        <f t="shared" si="1"/>
        <v>0</v>
      </c>
      <c r="N22" s="8"/>
      <c r="O22" s="8">
        <v>15</v>
      </c>
      <c r="P22" s="8"/>
      <c r="Q22" s="10">
        <f t="shared" si="2"/>
        <v>15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>
        <v>15</v>
      </c>
    </row>
    <row r="23" spans="1:51" ht="22.5" customHeight="1" x14ac:dyDescent="0.2">
      <c r="A23" s="11" t="s">
        <v>60</v>
      </c>
      <c r="B23" s="12" t="s">
        <v>61</v>
      </c>
      <c r="C23" s="11"/>
      <c r="D23" s="11">
        <v>4</v>
      </c>
      <c r="E23" s="11">
        <v>83</v>
      </c>
      <c r="F23" s="11">
        <v>45</v>
      </c>
      <c r="G23" s="11">
        <v>2</v>
      </c>
      <c r="H23" s="11"/>
      <c r="I23" s="13">
        <f t="shared" si="0"/>
        <v>130</v>
      </c>
      <c r="J23" s="11">
        <v>77</v>
      </c>
      <c r="K23" s="11">
        <v>45</v>
      </c>
      <c r="L23" s="11"/>
      <c r="M23" s="13">
        <f t="shared" si="1"/>
        <v>122</v>
      </c>
      <c r="N23" s="11">
        <v>6</v>
      </c>
      <c r="O23" s="11"/>
      <c r="P23" s="11">
        <v>2</v>
      </c>
      <c r="Q23" s="13">
        <f t="shared" si="2"/>
        <v>8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v>2</v>
      </c>
      <c r="AL23" s="11"/>
      <c r="AM23" s="11"/>
      <c r="AN23" s="11"/>
      <c r="AO23" s="11"/>
      <c r="AP23" s="11"/>
      <c r="AQ23" s="11"/>
      <c r="AR23" s="11">
        <v>2</v>
      </c>
      <c r="AS23" s="11"/>
      <c r="AT23" s="11"/>
      <c r="AU23" s="11"/>
      <c r="AV23" s="11">
        <v>2</v>
      </c>
      <c r="AW23" s="11"/>
      <c r="AX23" s="11">
        <v>2</v>
      </c>
      <c r="AY23" s="11"/>
    </row>
    <row r="24" spans="1:51" ht="22.5" customHeight="1" x14ac:dyDescent="0.2">
      <c r="A24" s="11" t="s">
        <v>60</v>
      </c>
      <c r="B24" s="12" t="s">
        <v>61</v>
      </c>
      <c r="C24" s="11" t="s">
        <v>62</v>
      </c>
      <c r="D24" s="11">
        <v>4</v>
      </c>
      <c r="E24" s="11">
        <v>35</v>
      </c>
      <c r="F24" s="11">
        <v>15</v>
      </c>
      <c r="G24" s="11"/>
      <c r="H24" s="11"/>
      <c r="I24" s="13">
        <f t="shared" si="0"/>
        <v>50</v>
      </c>
      <c r="J24" s="11">
        <v>35</v>
      </c>
      <c r="K24" s="11">
        <v>15</v>
      </c>
      <c r="L24" s="11"/>
      <c r="M24" s="13">
        <f t="shared" si="1"/>
        <v>50</v>
      </c>
      <c r="N24" s="11"/>
      <c r="O24" s="11"/>
      <c r="P24" s="11"/>
      <c r="Q24" s="13">
        <f t="shared" si="2"/>
        <v>0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ht="22.5" customHeight="1" x14ac:dyDescent="0.2">
      <c r="A25" s="11" t="s">
        <v>60</v>
      </c>
      <c r="B25" s="12" t="s">
        <v>61</v>
      </c>
      <c r="C25" s="11" t="s">
        <v>63</v>
      </c>
      <c r="D25" s="11">
        <v>4</v>
      </c>
      <c r="E25" s="11"/>
      <c r="F25" s="11"/>
      <c r="G25" s="11"/>
      <c r="H25" s="11">
        <v>40</v>
      </c>
      <c r="I25" s="13">
        <f t="shared" si="0"/>
        <v>40</v>
      </c>
      <c r="J25" s="11"/>
      <c r="K25" s="11"/>
      <c r="L25" s="11">
        <v>40</v>
      </c>
      <c r="M25" s="13">
        <f t="shared" si="1"/>
        <v>40</v>
      </c>
      <c r="N25" s="11"/>
      <c r="O25" s="11"/>
      <c r="P25" s="11"/>
      <c r="Q25" s="13">
        <f t="shared" si="2"/>
        <v>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ht="22.5" customHeight="1" x14ac:dyDescent="0.2">
      <c r="A26" s="8" t="s">
        <v>64</v>
      </c>
      <c r="B26" s="9" t="s">
        <v>65</v>
      </c>
      <c r="C26" s="8"/>
      <c r="D26" s="8">
        <v>4</v>
      </c>
      <c r="E26" s="8">
        <v>76</v>
      </c>
      <c r="F26" s="8"/>
      <c r="G26" s="8">
        <v>4</v>
      </c>
      <c r="H26" s="8"/>
      <c r="I26" s="10">
        <f t="shared" si="0"/>
        <v>80</v>
      </c>
      <c r="J26" s="8">
        <v>72</v>
      </c>
      <c r="K26" s="8"/>
      <c r="L26" s="8"/>
      <c r="M26" s="10">
        <f t="shared" si="1"/>
        <v>72</v>
      </c>
      <c r="N26" s="8">
        <v>4</v>
      </c>
      <c r="O26" s="8"/>
      <c r="P26" s="8">
        <v>4</v>
      </c>
      <c r="Q26" s="10">
        <f t="shared" si="2"/>
        <v>8</v>
      </c>
      <c r="R26" s="8">
        <v>2</v>
      </c>
      <c r="S26" s="8"/>
      <c r="T26" s="8"/>
      <c r="U26" s="8"/>
      <c r="V26" s="8"/>
      <c r="W26" s="8">
        <v>2</v>
      </c>
      <c r="X26" s="8"/>
      <c r="Y26" s="8"/>
      <c r="Z26" s="8"/>
      <c r="AA26" s="8"/>
      <c r="AB26" s="8"/>
      <c r="AC26" s="8"/>
      <c r="AD26" s="8"/>
      <c r="AE26" s="8"/>
      <c r="AF26" s="8"/>
      <c r="AG26" s="8">
        <v>2</v>
      </c>
      <c r="AH26" s="8"/>
      <c r="AI26" s="8"/>
      <c r="AJ26" s="8"/>
      <c r="AK26" s="8"/>
      <c r="AL26" s="8"/>
      <c r="AM26" s="8"/>
      <c r="AN26" s="8">
        <v>2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1:51" ht="22.5" customHeight="1" x14ac:dyDescent="0.2">
      <c r="A27" s="8" t="s">
        <v>64</v>
      </c>
      <c r="B27" s="9" t="s">
        <v>65</v>
      </c>
      <c r="C27" s="8" t="s">
        <v>58</v>
      </c>
      <c r="D27" s="8">
        <v>4</v>
      </c>
      <c r="E27" s="8">
        <v>10</v>
      </c>
      <c r="F27" s="8"/>
      <c r="G27" s="8"/>
      <c r="H27" s="8"/>
      <c r="I27" s="10">
        <f t="shared" si="0"/>
        <v>10</v>
      </c>
      <c r="J27" s="8">
        <v>10</v>
      </c>
      <c r="K27" s="8"/>
      <c r="L27" s="8"/>
      <c r="M27" s="10">
        <f t="shared" si="1"/>
        <v>10</v>
      </c>
      <c r="N27" s="8"/>
      <c r="O27" s="8"/>
      <c r="P27" s="8"/>
      <c r="Q27" s="10">
        <f t="shared" si="2"/>
        <v>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spans="1:51" ht="22.5" customHeight="1" x14ac:dyDescent="0.2">
      <c r="A28" s="11" t="s">
        <v>66</v>
      </c>
      <c r="B28" s="12" t="s">
        <v>67</v>
      </c>
      <c r="C28" s="11"/>
      <c r="D28" s="11">
        <v>4</v>
      </c>
      <c r="E28" s="11">
        <v>70</v>
      </c>
      <c r="F28" s="11"/>
      <c r="G28" s="11">
        <v>5</v>
      </c>
      <c r="H28" s="11"/>
      <c r="I28" s="13">
        <f t="shared" si="0"/>
        <v>75</v>
      </c>
      <c r="J28" s="11">
        <v>66</v>
      </c>
      <c r="K28" s="11"/>
      <c r="L28" s="11"/>
      <c r="M28" s="13">
        <f t="shared" si="1"/>
        <v>66</v>
      </c>
      <c r="N28" s="11">
        <v>4</v>
      </c>
      <c r="O28" s="11"/>
      <c r="P28" s="11">
        <v>5</v>
      </c>
      <c r="Q28" s="13">
        <f t="shared" si="2"/>
        <v>9</v>
      </c>
      <c r="R28" s="11">
        <v>3</v>
      </c>
      <c r="S28" s="11"/>
      <c r="T28" s="11"/>
      <c r="U28" s="11"/>
      <c r="V28" s="11"/>
      <c r="W28" s="11"/>
      <c r="X28" s="11"/>
      <c r="Y28" s="11"/>
      <c r="Z28" s="11">
        <v>2</v>
      </c>
      <c r="AA28" s="11"/>
      <c r="AB28" s="11"/>
      <c r="AC28" s="11"/>
      <c r="AD28" s="11"/>
      <c r="AE28" s="11"/>
      <c r="AF28" s="11">
        <v>0</v>
      </c>
      <c r="AG28" s="11"/>
      <c r="AH28" s="11"/>
      <c r="AI28" s="11"/>
      <c r="AJ28" s="11"/>
      <c r="AK28" s="11">
        <v>2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>
        <v>2</v>
      </c>
      <c r="AY28" s="11"/>
    </row>
    <row r="29" spans="1:51" ht="22.5" customHeight="1" x14ac:dyDescent="0.2">
      <c r="A29" s="11" t="s">
        <v>66</v>
      </c>
      <c r="B29" s="12" t="s">
        <v>67</v>
      </c>
      <c r="C29" s="11" t="s">
        <v>55</v>
      </c>
      <c r="D29" s="11">
        <v>4</v>
      </c>
      <c r="E29" s="11">
        <v>15</v>
      </c>
      <c r="F29" s="11"/>
      <c r="G29" s="11"/>
      <c r="H29" s="11"/>
      <c r="I29" s="13">
        <f t="shared" si="0"/>
        <v>15</v>
      </c>
      <c r="J29" s="11">
        <v>15</v>
      </c>
      <c r="K29" s="11"/>
      <c r="L29" s="11"/>
      <c r="M29" s="13">
        <f t="shared" si="1"/>
        <v>15</v>
      </c>
      <c r="N29" s="11"/>
      <c r="O29" s="11"/>
      <c r="P29" s="11"/>
      <c r="Q29" s="13">
        <f t="shared" si="2"/>
        <v>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1:51" ht="22.5" customHeight="1" x14ac:dyDescent="0.2">
      <c r="A30" s="8" t="s">
        <v>68</v>
      </c>
      <c r="B30" s="9" t="s">
        <v>69</v>
      </c>
      <c r="C30" s="8"/>
      <c r="D30" s="8">
        <v>4</v>
      </c>
      <c r="E30" s="8">
        <v>20</v>
      </c>
      <c r="F30" s="8">
        <v>28</v>
      </c>
      <c r="G30" s="8">
        <v>2</v>
      </c>
      <c r="H30" s="8"/>
      <c r="I30" s="10">
        <f t="shared" si="0"/>
        <v>50</v>
      </c>
      <c r="J30" s="8">
        <v>20</v>
      </c>
      <c r="K30" s="8">
        <v>22</v>
      </c>
      <c r="L30" s="8"/>
      <c r="M30" s="10">
        <f t="shared" si="1"/>
        <v>42</v>
      </c>
      <c r="N30" s="8"/>
      <c r="O30" s="8">
        <v>6</v>
      </c>
      <c r="P30" s="8">
        <v>2</v>
      </c>
      <c r="Q30" s="10">
        <f t="shared" si="2"/>
        <v>8</v>
      </c>
      <c r="R30" s="8"/>
      <c r="S30" s="8"/>
      <c r="T30" s="8"/>
      <c r="U30" s="8"/>
      <c r="V30" s="8"/>
      <c r="W30" s="8"/>
      <c r="X30" s="8"/>
      <c r="Y30" s="8"/>
      <c r="Z30" s="8"/>
      <c r="AA30" s="8">
        <v>2</v>
      </c>
      <c r="AB30" s="8"/>
      <c r="AC30" s="8"/>
      <c r="AD30" s="8"/>
      <c r="AE30" s="8"/>
      <c r="AF30" s="8">
        <v>2</v>
      </c>
      <c r="AG30" s="8"/>
      <c r="AH30" s="8">
        <v>2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>
        <v>2</v>
      </c>
    </row>
    <row r="31" spans="1:51" ht="22.5" customHeight="1" x14ac:dyDescent="0.2">
      <c r="A31" s="11" t="s">
        <v>70</v>
      </c>
      <c r="B31" s="12">
        <v>120903</v>
      </c>
      <c r="C31" s="11"/>
      <c r="D31" s="11">
        <v>4</v>
      </c>
      <c r="E31" s="11">
        <v>20</v>
      </c>
      <c r="F31" s="11">
        <v>10</v>
      </c>
      <c r="G31" s="11"/>
      <c r="H31" s="11"/>
      <c r="I31" s="13">
        <f t="shared" si="0"/>
        <v>30</v>
      </c>
      <c r="J31" s="11">
        <v>20</v>
      </c>
      <c r="K31" s="11">
        <v>10</v>
      </c>
      <c r="L31" s="11"/>
      <c r="M31" s="13">
        <f t="shared" si="1"/>
        <v>30</v>
      </c>
      <c r="N31" s="11"/>
      <c r="O31" s="11"/>
      <c r="P31" s="11"/>
      <c r="Q31" s="13">
        <f t="shared" si="2"/>
        <v>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ht="22.5" customHeight="1" x14ac:dyDescent="0.2">
      <c r="A32" s="11" t="s">
        <v>70</v>
      </c>
      <c r="B32" s="12">
        <v>120903</v>
      </c>
      <c r="C32" s="11" t="s">
        <v>55</v>
      </c>
      <c r="D32" s="11">
        <v>4</v>
      </c>
      <c r="E32" s="11"/>
      <c r="F32" s="11">
        <v>10</v>
      </c>
      <c r="G32" s="11"/>
      <c r="H32" s="11"/>
      <c r="I32" s="13">
        <f t="shared" si="0"/>
        <v>10</v>
      </c>
      <c r="J32" s="11"/>
      <c r="K32" s="11">
        <v>10</v>
      </c>
      <c r="L32" s="11"/>
      <c r="M32" s="13">
        <f t="shared" si="1"/>
        <v>10</v>
      </c>
      <c r="N32" s="11"/>
      <c r="O32" s="11"/>
      <c r="P32" s="11"/>
      <c r="Q32" s="13">
        <f t="shared" si="2"/>
        <v>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51" ht="22.5" customHeight="1" x14ac:dyDescent="0.2">
      <c r="A33" s="8" t="s">
        <v>71</v>
      </c>
      <c r="B33" s="9" t="s">
        <v>72</v>
      </c>
      <c r="C33" s="8"/>
      <c r="D33" s="8">
        <v>4</v>
      </c>
      <c r="E33" s="8">
        <v>85</v>
      </c>
      <c r="F33" s="8"/>
      <c r="G33" s="8">
        <v>5</v>
      </c>
      <c r="H33" s="8"/>
      <c r="I33" s="10">
        <f t="shared" si="0"/>
        <v>90</v>
      </c>
      <c r="J33" s="8">
        <v>79</v>
      </c>
      <c r="K33" s="8"/>
      <c r="L33" s="8"/>
      <c r="M33" s="10">
        <f t="shared" si="1"/>
        <v>79</v>
      </c>
      <c r="N33" s="8">
        <v>6</v>
      </c>
      <c r="O33" s="8"/>
      <c r="P33" s="8">
        <v>5</v>
      </c>
      <c r="Q33" s="10">
        <f t="shared" si="2"/>
        <v>11</v>
      </c>
      <c r="R33" s="8">
        <v>2</v>
      </c>
      <c r="S33" s="8"/>
      <c r="T33" s="8"/>
      <c r="U33" s="8">
        <v>2</v>
      </c>
      <c r="V33" s="8"/>
      <c r="W33" s="8"/>
      <c r="X33" s="8">
        <v>2</v>
      </c>
      <c r="Y33" s="8"/>
      <c r="Z33" s="8"/>
      <c r="AA33" s="8"/>
      <c r="AB33" s="8"/>
      <c r="AC33" s="8"/>
      <c r="AD33" s="8"/>
      <c r="AE33" s="8"/>
      <c r="AF33" s="8">
        <v>3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>
        <v>2</v>
      </c>
      <c r="AY33" s="8"/>
    </row>
    <row r="34" spans="1:51" ht="22.5" customHeight="1" x14ac:dyDescent="0.2">
      <c r="A34" s="8" t="s">
        <v>71</v>
      </c>
      <c r="B34" s="9" t="s">
        <v>72</v>
      </c>
      <c r="C34" s="8" t="s">
        <v>35</v>
      </c>
      <c r="D34" s="8">
        <v>4</v>
      </c>
      <c r="E34" s="8">
        <v>10</v>
      </c>
      <c r="F34" s="8"/>
      <c r="G34" s="8"/>
      <c r="H34" s="8"/>
      <c r="I34" s="10">
        <f t="shared" si="0"/>
        <v>10</v>
      </c>
      <c r="J34" s="8">
        <v>10</v>
      </c>
      <c r="K34" s="8"/>
      <c r="L34" s="8"/>
      <c r="M34" s="10">
        <f t="shared" si="1"/>
        <v>10</v>
      </c>
      <c r="N34" s="8"/>
      <c r="O34" s="8"/>
      <c r="P34" s="8"/>
      <c r="Q34" s="10">
        <f t="shared" si="2"/>
        <v>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ht="22.5" customHeight="1" x14ac:dyDescent="0.2">
      <c r="A35" s="11" t="s">
        <v>73</v>
      </c>
      <c r="B35" s="12" t="s">
        <v>74</v>
      </c>
      <c r="C35" s="11"/>
      <c r="D35" s="11">
        <v>4</v>
      </c>
      <c r="E35" s="11">
        <v>43</v>
      </c>
      <c r="F35" s="11"/>
      <c r="G35" s="11">
        <v>2</v>
      </c>
      <c r="H35" s="11"/>
      <c r="I35" s="13">
        <f t="shared" si="0"/>
        <v>45</v>
      </c>
      <c r="J35" s="11">
        <v>37</v>
      </c>
      <c r="K35" s="11"/>
      <c r="L35" s="11"/>
      <c r="M35" s="13">
        <f t="shared" si="1"/>
        <v>37</v>
      </c>
      <c r="N35" s="11">
        <v>6</v>
      </c>
      <c r="O35" s="11"/>
      <c r="P35" s="11">
        <v>2</v>
      </c>
      <c r="Q35" s="13">
        <f t="shared" si="2"/>
        <v>8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>
        <v>2</v>
      </c>
      <c r="AC35" s="11"/>
      <c r="AD35" s="11"/>
      <c r="AE35" s="11"/>
      <c r="AF35" s="11"/>
      <c r="AG35" s="11">
        <v>2</v>
      </c>
      <c r="AH35" s="11"/>
      <c r="AI35" s="11"/>
      <c r="AJ35" s="11"/>
      <c r="AK35" s="11">
        <v>2</v>
      </c>
      <c r="AL35" s="11"/>
      <c r="AM35" s="11"/>
      <c r="AN35" s="11"/>
      <c r="AO35" s="11"/>
      <c r="AP35" s="11">
        <v>2</v>
      </c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51" ht="22.5" customHeight="1" x14ac:dyDescent="0.2">
      <c r="A36" s="8" t="s">
        <v>75</v>
      </c>
      <c r="B36" s="9" t="s">
        <v>76</v>
      </c>
      <c r="C36" s="8"/>
      <c r="D36" s="8">
        <v>4</v>
      </c>
      <c r="E36" s="8">
        <v>43</v>
      </c>
      <c r="F36" s="8"/>
      <c r="G36" s="8">
        <v>2</v>
      </c>
      <c r="H36" s="8"/>
      <c r="I36" s="10">
        <f t="shared" si="0"/>
        <v>45</v>
      </c>
      <c r="J36" s="8">
        <v>37</v>
      </c>
      <c r="K36" s="8"/>
      <c r="L36" s="8"/>
      <c r="M36" s="10">
        <f t="shared" si="1"/>
        <v>37</v>
      </c>
      <c r="N36" s="8">
        <v>6</v>
      </c>
      <c r="O36" s="8"/>
      <c r="P36" s="8">
        <v>2</v>
      </c>
      <c r="Q36" s="10">
        <f t="shared" si="2"/>
        <v>8</v>
      </c>
      <c r="R36" s="8"/>
      <c r="S36" s="8">
        <v>2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>
        <v>2</v>
      </c>
      <c r="AK36" s="8"/>
      <c r="AL36" s="8">
        <v>2</v>
      </c>
      <c r="AM36" s="8"/>
      <c r="AN36" s="8">
        <v>2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1:51" ht="22.5" customHeight="1" x14ac:dyDescent="0.2">
      <c r="A37" s="11" t="s">
        <v>77</v>
      </c>
      <c r="B37" s="12" t="s">
        <v>78</v>
      </c>
      <c r="C37" s="11"/>
      <c r="D37" s="11">
        <v>4</v>
      </c>
      <c r="E37" s="11">
        <v>40</v>
      </c>
      <c r="F37" s="11">
        <v>36</v>
      </c>
      <c r="G37" s="11">
        <v>4</v>
      </c>
      <c r="H37" s="11"/>
      <c r="I37" s="13">
        <f t="shared" si="0"/>
        <v>80</v>
      </c>
      <c r="J37" s="11">
        <v>40</v>
      </c>
      <c r="K37" s="11">
        <v>32</v>
      </c>
      <c r="L37" s="11"/>
      <c r="M37" s="13">
        <f t="shared" si="1"/>
        <v>72</v>
      </c>
      <c r="N37" s="11"/>
      <c r="O37" s="11">
        <v>4</v>
      </c>
      <c r="P37" s="11">
        <v>4</v>
      </c>
      <c r="Q37" s="13">
        <f t="shared" si="2"/>
        <v>8</v>
      </c>
      <c r="R37" s="11">
        <v>2</v>
      </c>
      <c r="S37" s="11"/>
      <c r="T37" s="11">
        <v>2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>
        <v>2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>
        <v>2</v>
      </c>
    </row>
    <row r="38" spans="1:51" ht="22.5" customHeight="1" x14ac:dyDescent="0.2">
      <c r="A38" s="11" t="s">
        <v>77</v>
      </c>
      <c r="B38" s="12" t="s">
        <v>78</v>
      </c>
      <c r="C38" s="11" t="s">
        <v>38</v>
      </c>
      <c r="D38" s="11">
        <v>4</v>
      </c>
      <c r="E38" s="11"/>
      <c r="F38" s="11">
        <v>10</v>
      </c>
      <c r="G38" s="11"/>
      <c r="H38" s="11"/>
      <c r="I38" s="13">
        <f t="shared" si="0"/>
        <v>10</v>
      </c>
      <c r="J38" s="11"/>
      <c r="K38" s="11">
        <v>10</v>
      </c>
      <c r="L38" s="11"/>
      <c r="M38" s="13">
        <f t="shared" si="1"/>
        <v>10</v>
      </c>
      <c r="N38" s="11"/>
      <c r="O38" s="11"/>
      <c r="P38" s="11"/>
      <c r="Q38" s="13">
        <f t="shared" si="2"/>
        <v>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ht="22.5" customHeight="1" x14ac:dyDescent="0.2">
      <c r="A39" s="11" t="s">
        <v>77</v>
      </c>
      <c r="B39" s="12" t="s">
        <v>78</v>
      </c>
      <c r="C39" s="11" t="s">
        <v>55</v>
      </c>
      <c r="D39" s="11">
        <v>4</v>
      </c>
      <c r="E39" s="11"/>
      <c r="F39" s="11">
        <v>10</v>
      </c>
      <c r="G39" s="11"/>
      <c r="H39" s="11"/>
      <c r="I39" s="13">
        <f t="shared" si="0"/>
        <v>10</v>
      </c>
      <c r="J39" s="11"/>
      <c r="K39" s="11">
        <v>10</v>
      </c>
      <c r="L39" s="11"/>
      <c r="M39" s="13">
        <f t="shared" si="1"/>
        <v>10</v>
      </c>
      <c r="N39" s="11"/>
      <c r="O39" s="11"/>
      <c r="P39" s="11"/>
      <c r="Q39" s="13">
        <f t="shared" si="2"/>
        <v>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</row>
    <row r="40" spans="1:51" ht="22.5" customHeight="1" x14ac:dyDescent="0.2">
      <c r="A40" s="8" t="s">
        <v>79</v>
      </c>
      <c r="B40" s="9" t="s">
        <v>80</v>
      </c>
      <c r="C40" s="8"/>
      <c r="D40" s="8">
        <v>4</v>
      </c>
      <c r="E40" s="8">
        <v>15</v>
      </c>
      <c r="F40" s="8">
        <v>18</v>
      </c>
      <c r="G40" s="8">
        <v>2</v>
      </c>
      <c r="H40" s="8"/>
      <c r="I40" s="10">
        <f t="shared" si="0"/>
        <v>35</v>
      </c>
      <c r="J40" s="8">
        <v>15</v>
      </c>
      <c r="K40" s="8">
        <v>8</v>
      </c>
      <c r="L40" s="8"/>
      <c r="M40" s="10">
        <f t="shared" si="1"/>
        <v>23</v>
      </c>
      <c r="N40" s="8"/>
      <c r="O40" s="8">
        <v>10</v>
      </c>
      <c r="P40" s="8">
        <v>2</v>
      </c>
      <c r="Q40" s="10">
        <f t="shared" si="2"/>
        <v>12</v>
      </c>
      <c r="R40" s="8"/>
      <c r="S40" s="8"/>
      <c r="T40" s="8">
        <v>2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>
        <v>2</v>
      </c>
      <c r="AL40" s="8"/>
      <c r="AM40" s="8">
        <v>2</v>
      </c>
      <c r="AN40" s="8"/>
      <c r="AO40" s="8">
        <v>2</v>
      </c>
      <c r="AP40" s="8"/>
      <c r="AQ40" s="8"/>
      <c r="AR40" s="8"/>
      <c r="AS40" s="8">
        <v>4</v>
      </c>
      <c r="AT40" s="8"/>
      <c r="AU40" s="8"/>
      <c r="AV40" s="8"/>
      <c r="AW40" s="8"/>
      <c r="AX40" s="8"/>
      <c r="AY40" s="8"/>
    </row>
    <row r="41" spans="1:51" ht="22.5" customHeight="1" x14ac:dyDescent="0.2">
      <c r="A41" s="8" t="s">
        <v>79</v>
      </c>
      <c r="B41" s="9" t="s">
        <v>80</v>
      </c>
      <c r="C41" s="8" t="s">
        <v>55</v>
      </c>
      <c r="D41" s="8">
        <v>4</v>
      </c>
      <c r="E41" s="8"/>
      <c r="F41" s="8">
        <v>10</v>
      </c>
      <c r="G41" s="8"/>
      <c r="H41" s="8"/>
      <c r="I41" s="10">
        <f t="shared" si="0"/>
        <v>10</v>
      </c>
      <c r="J41" s="8"/>
      <c r="K41" s="8">
        <v>10</v>
      </c>
      <c r="L41" s="8"/>
      <c r="M41" s="10">
        <f t="shared" si="1"/>
        <v>10</v>
      </c>
      <c r="N41" s="8"/>
      <c r="O41" s="8"/>
      <c r="P41" s="8"/>
      <c r="Q41" s="10">
        <f t="shared" si="2"/>
        <v>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spans="1:51" ht="22.5" customHeight="1" x14ac:dyDescent="0.2">
      <c r="A42" s="11" t="s">
        <v>81</v>
      </c>
      <c r="B42" s="12" t="s">
        <v>82</v>
      </c>
      <c r="C42" s="11"/>
      <c r="D42" s="11">
        <v>4</v>
      </c>
      <c r="E42" s="11">
        <v>35</v>
      </c>
      <c r="F42" s="11"/>
      <c r="G42" s="11"/>
      <c r="H42" s="11"/>
      <c r="I42" s="13">
        <f t="shared" si="0"/>
        <v>35</v>
      </c>
      <c r="J42" s="11">
        <v>23</v>
      </c>
      <c r="K42" s="11"/>
      <c r="L42" s="11"/>
      <c r="M42" s="13">
        <f t="shared" si="1"/>
        <v>23</v>
      </c>
      <c r="N42" s="11">
        <v>12</v>
      </c>
      <c r="O42" s="11"/>
      <c r="P42" s="11"/>
      <c r="Q42" s="13">
        <f t="shared" si="2"/>
        <v>12</v>
      </c>
      <c r="R42" s="11"/>
      <c r="S42" s="11"/>
      <c r="T42" s="11"/>
      <c r="U42" s="11"/>
      <c r="V42" s="11"/>
      <c r="W42" s="11"/>
      <c r="X42" s="11">
        <v>2</v>
      </c>
      <c r="Y42" s="11"/>
      <c r="Z42" s="11">
        <v>2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>
        <v>4</v>
      </c>
      <c r="AS42" s="11"/>
      <c r="AT42" s="11">
        <v>2</v>
      </c>
      <c r="AU42" s="11"/>
      <c r="AV42" s="11"/>
      <c r="AW42" s="11"/>
      <c r="AX42" s="11">
        <v>2</v>
      </c>
      <c r="AY42" s="11"/>
    </row>
    <row r="43" spans="1:51" ht="22.5" customHeight="1" x14ac:dyDescent="0.2">
      <c r="A43" s="11" t="s">
        <v>81</v>
      </c>
      <c r="B43" s="12" t="s">
        <v>82</v>
      </c>
      <c r="C43" s="11" t="s">
        <v>58</v>
      </c>
      <c r="D43" s="11">
        <v>4</v>
      </c>
      <c r="E43" s="11">
        <v>10</v>
      </c>
      <c r="F43" s="11"/>
      <c r="G43" s="11"/>
      <c r="H43" s="11"/>
      <c r="I43" s="13">
        <f t="shared" si="0"/>
        <v>10</v>
      </c>
      <c r="J43" s="11">
        <v>10</v>
      </c>
      <c r="K43" s="11"/>
      <c r="L43" s="11"/>
      <c r="M43" s="13">
        <f t="shared" si="1"/>
        <v>10</v>
      </c>
      <c r="N43" s="11"/>
      <c r="O43" s="11"/>
      <c r="P43" s="11"/>
      <c r="Q43" s="13">
        <f t="shared" si="2"/>
        <v>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  <row r="44" spans="1:51" ht="22.5" customHeight="1" x14ac:dyDescent="0.2">
      <c r="A44" s="8" t="s">
        <v>83</v>
      </c>
      <c r="B44" s="9" t="s">
        <v>84</v>
      </c>
      <c r="C44" s="8"/>
      <c r="D44" s="8">
        <v>4</v>
      </c>
      <c r="E44" s="8">
        <v>50</v>
      </c>
      <c r="F44" s="8">
        <v>48</v>
      </c>
      <c r="G44" s="8">
        <v>2</v>
      </c>
      <c r="H44" s="8"/>
      <c r="I44" s="10">
        <f t="shared" si="0"/>
        <v>100</v>
      </c>
      <c r="J44" s="8">
        <v>48</v>
      </c>
      <c r="K44" s="8">
        <v>44</v>
      </c>
      <c r="L44" s="8"/>
      <c r="M44" s="10">
        <f t="shared" si="1"/>
        <v>92</v>
      </c>
      <c r="N44" s="8">
        <v>2</v>
      </c>
      <c r="O44" s="8">
        <v>4</v>
      </c>
      <c r="P44" s="8">
        <v>2</v>
      </c>
      <c r="Q44" s="10">
        <f t="shared" si="2"/>
        <v>8</v>
      </c>
      <c r="R44" s="8"/>
      <c r="S44" s="8"/>
      <c r="T44" s="8">
        <v>2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>
        <v>2</v>
      </c>
      <c r="AL44" s="8">
        <v>2</v>
      </c>
      <c r="AM44" s="8"/>
      <c r="AN44" s="8"/>
      <c r="AO44" s="8"/>
      <c r="AP44" s="8"/>
      <c r="AQ44" s="8"/>
      <c r="AR44" s="8"/>
      <c r="AS44" s="8"/>
      <c r="AT44" s="8"/>
      <c r="AU44" s="8">
        <v>2</v>
      </c>
      <c r="AV44" s="8"/>
      <c r="AW44" s="8"/>
      <c r="AX44" s="8"/>
      <c r="AY44" s="8"/>
    </row>
    <row r="45" spans="1:51" ht="22.5" customHeight="1" x14ac:dyDescent="0.2">
      <c r="A45" s="11" t="s">
        <v>85</v>
      </c>
      <c r="B45" s="12" t="s">
        <v>86</v>
      </c>
      <c r="C45" s="11"/>
      <c r="D45" s="11">
        <v>4</v>
      </c>
      <c r="E45" s="11"/>
      <c r="F45" s="11">
        <v>86</v>
      </c>
      <c r="G45" s="11"/>
      <c r="H45" s="11"/>
      <c r="I45" s="13">
        <f t="shared" si="0"/>
        <v>86</v>
      </c>
      <c r="J45" s="11"/>
      <c r="K45" s="11">
        <v>78</v>
      </c>
      <c r="L45" s="11"/>
      <c r="M45" s="13">
        <f t="shared" si="1"/>
        <v>78</v>
      </c>
      <c r="N45" s="11"/>
      <c r="O45" s="11">
        <v>8</v>
      </c>
      <c r="P45" s="11"/>
      <c r="Q45" s="13">
        <f t="shared" si="2"/>
        <v>8</v>
      </c>
      <c r="R45" s="11"/>
      <c r="S45" s="11"/>
      <c r="T45" s="11">
        <v>2</v>
      </c>
      <c r="U45" s="11"/>
      <c r="V45" s="11"/>
      <c r="W45" s="11"/>
      <c r="X45" s="11"/>
      <c r="Y45" s="11">
        <v>2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>
        <v>2</v>
      </c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>
        <v>2</v>
      </c>
    </row>
    <row r="46" spans="1:51" ht="22.5" customHeight="1" x14ac:dyDescent="0.2">
      <c r="A46" s="11" t="s">
        <v>85</v>
      </c>
      <c r="B46" s="12" t="s">
        <v>86</v>
      </c>
      <c r="C46" s="11" t="s">
        <v>87</v>
      </c>
      <c r="D46" s="11">
        <v>4</v>
      </c>
      <c r="E46" s="11"/>
      <c r="F46" s="11">
        <v>4</v>
      </c>
      <c r="G46" s="11"/>
      <c r="H46" s="11"/>
      <c r="I46" s="13">
        <f t="shared" si="0"/>
        <v>4</v>
      </c>
      <c r="J46" s="11"/>
      <c r="K46" s="11">
        <v>4</v>
      </c>
      <c r="L46" s="11"/>
      <c r="M46" s="13">
        <f t="shared" si="1"/>
        <v>4</v>
      </c>
      <c r="N46" s="11"/>
      <c r="O46" s="11"/>
      <c r="P46" s="11"/>
      <c r="Q46" s="13">
        <f t="shared" si="2"/>
        <v>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</row>
    <row r="47" spans="1:51" ht="22.5" customHeight="1" x14ac:dyDescent="0.2">
      <c r="A47" s="11" t="s">
        <v>85</v>
      </c>
      <c r="B47" s="12" t="s">
        <v>86</v>
      </c>
      <c r="C47" s="11" t="s">
        <v>88</v>
      </c>
      <c r="D47" s="11">
        <v>1</v>
      </c>
      <c r="E47" s="11"/>
      <c r="F47" s="11">
        <v>50</v>
      </c>
      <c r="G47" s="11"/>
      <c r="H47" s="11"/>
      <c r="I47" s="13">
        <f t="shared" si="0"/>
        <v>50</v>
      </c>
      <c r="J47" s="11"/>
      <c r="K47" s="11">
        <v>50</v>
      </c>
      <c r="L47" s="11"/>
      <c r="M47" s="13">
        <f t="shared" si="1"/>
        <v>50</v>
      </c>
      <c r="N47" s="11"/>
      <c r="O47" s="11"/>
      <c r="P47" s="11"/>
      <c r="Q47" s="13">
        <f t="shared" si="2"/>
        <v>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</row>
    <row r="48" spans="1:51" ht="22.5" customHeight="1" x14ac:dyDescent="0.2">
      <c r="A48" s="8" t="s">
        <v>89</v>
      </c>
      <c r="B48" s="9" t="s">
        <v>90</v>
      </c>
      <c r="C48" s="8"/>
      <c r="D48" s="8">
        <v>5</v>
      </c>
      <c r="E48" s="8">
        <v>40</v>
      </c>
      <c r="F48" s="8"/>
      <c r="G48" s="8"/>
      <c r="H48" s="8"/>
      <c r="I48" s="10">
        <f t="shared" si="0"/>
        <v>40</v>
      </c>
      <c r="J48" s="8">
        <v>40</v>
      </c>
      <c r="K48" s="8"/>
      <c r="L48" s="8"/>
      <c r="M48" s="10">
        <f t="shared" si="1"/>
        <v>40</v>
      </c>
      <c r="N48" s="8"/>
      <c r="O48" s="8"/>
      <c r="P48" s="8"/>
      <c r="Q48" s="10">
        <f t="shared" si="2"/>
        <v>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1:51" ht="22.5" customHeight="1" x14ac:dyDescent="0.2">
      <c r="A49" s="8" t="s">
        <v>89</v>
      </c>
      <c r="B49" s="9" t="s">
        <v>90</v>
      </c>
      <c r="C49" s="8"/>
      <c r="D49" s="8">
        <v>5</v>
      </c>
      <c r="E49" s="8">
        <v>140</v>
      </c>
      <c r="F49" s="8"/>
      <c r="G49" s="8"/>
      <c r="H49" s="8"/>
      <c r="I49" s="10">
        <f t="shared" si="0"/>
        <v>140</v>
      </c>
      <c r="J49" s="8">
        <v>140</v>
      </c>
      <c r="K49" s="8"/>
      <c r="L49" s="8"/>
      <c r="M49" s="10">
        <f t="shared" si="1"/>
        <v>140</v>
      </c>
      <c r="N49" s="8"/>
      <c r="O49" s="8"/>
      <c r="P49" s="8"/>
      <c r="Q49" s="10">
        <f t="shared" si="2"/>
        <v>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</row>
    <row r="50" spans="1:51" ht="22.5" customHeight="1" x14ac:dyDescent="0.2">
      <c r="A50" s="11" t="s">
        <v>91</v>
      </c>
      <c r="B50" s="12" t="s">
        <v>92</v>
      </c>
      <c r="C50" s="11"/>
      <c r="D50" s="11">
        <v>4</v>
      </c>
      <c r="E50" s="11">
        <v>15</v>
      </c>
      <c r="F50" s="11">
        <v>14</v>
      </c>
      <c r="G50" s="11">
        <v>6</v>
      </c>
      <c r="H50" s="11"/>
      <c r="I50" s="13">
        <f t="shared" si="0"/>
        <v>35</v>
      </c>
      <c r="J50" s="11">
        <v>15</v>
      </c>
      <c r="K50" s="11">
        <v>8</v>
      </c>
      <c r="L50" s="11"/>
      <c r="M50" s="13">
        <f t="shared" si="1"/>
        <v>23</v>
      </c>
      <c r="N50" s="11"/>
      <c r="O50" s="11">
        <v>6</v>
      </c>
      <c r="P50" s="11">
        <v>6</v>
      </c>
      <c r="Q50" s="13">
        <f t="shared" si="2"/>
        <v>12</v>
      </c>
      <c r="R50" s="11">
        <v>2</v>
      </c>
      <c r="S50" s="11"/>
      <c r="T50" s="11"/>
      <c r="U50" s="11"/>
      <c r="V50" s="11"/>
      <c r="W50" s="11">
        <v>2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>
        <v>2</v>
      </c>
      <c r="AI50" s="11"/>
      <c r="AJ50" s="11">
        <v>2</v>
      </c>
      <c r="AK50" s="11"/>
      <c r="AL50" s="11"/>
      <c r="AM50" s="11"/>
      <c r="AN50" s="11"/>
      <c r="AO50" s="11"/>
      <c r="AP50" s="11"/>
      <c r="AQ50" s="11"/>
      <c r="AR50" s="11"/>
      <c r="AS50" s="11">
        <v>4</v>
      </c>
      <c r="AT50" s="11"/>
      <c r="AU50" s="11"/>
      <c r="AV50" s="11"/>
      <c r="AW50" s="11"/>
      <c r="AX50" s="11"/>
      <c r="AY50" s="11"/>
    </row>
    <row r="51" spans="1:51" ht="22.5" customHeight="1" x14ac:dyDescent="0.2">
      <c r="A51" s="11" t="s">
        <v>91</v>
      </c>
      <c r="B51" s="12" t="s">
        <v>92</v>
      </c>
      <c r="C51" s="11" t="s">
        <v>58</v>
      </c>
      <c r="D51" s="11">
        <v>4</v>
      </c>
      <c r="E51" s="11"/>
      <c r="F51" s="11">
        <v>10</v>
      </c>
      <c r="G51" s="11"/>
      <c r="H51" s="11"/>
      <c r="I51" s="13">
        <f t="shared" si="0"/>
        <v>10</v>
      </c>
      <c r="J51" s="11"/>
      <c r="K51" s="11">
        <v>10</v>
      </c>
      <c r="L51" s="11"/>
      <c r="M51" s="13">
        <f t="shared" si="1"/>
        <v>10</v>
      </c>
      <c r="N51" s="11"/>
      <c r="O51" s="11"/>
      <c r="P51" s="11"/>
      <c r="Q51" s="13">
        <f t="shared" si="2"/>
        <v>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</row>
    <row r="52" spans="1:51" ht="22.5" customHeight="1" x14ac:dyDescent="0.2">
      <c r="A52" s="8" t="s">
        <v>93</v>
      </c>
      <c r="B52" s="9" t="s">
        <v>94</v>
      </c>
      <c r="C52" s="8"/>
      <c r="D52" s="8">
        <v>4</v>
      </c>
      <c r="E52" s="8"/>
      <c r="F52" s="8"/>
      <c r="G52" s="8"/>
      <c r="H52" s="8">
        <v>100</v>
      </c>
      <c r="I52" s="10">
        <f t="shared" si="0"/>
        <v>100</v>
      </c>
      <c r="J52" s="8"/>
      <c r="K52" s="8"/>
      <c r="L52" s="8">
        <v>100</v>
      </c>
      <c r="M52" s="10">
        <f t="shared" si="1"/>
        <v>100</v>
      </c>
      <c r="N52" s="8"/>
      <c r="O52" s="8"/>
      <c r="P52" s="8"/>
      <c r="Q52" s="10">
        <f t="shared" si="2"/>
        <v>0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</row>
    <row r="53" spans="1:51" ht="22.5" customHeight="1" x14ac:dyDescent="0.2">
      <c r="A53" s="11" t="s">
        <v>95</v>
      </c>
      <c r="B53" s="12" t="s">
        <v>96</v>
      </c>
      <c r="C53" s="11"/>
      <c r="D53" s="11">
        <v>4</v>
      </c>
      <c r="E53" s="11">
        <v>79</v>
      </c>
      <c r="F53" s="11"/>
      <c r="G53" s="11">
        <v>6</v>
      </c>
      <c r="H53" s="11"/>
      <c r="I53" s="13">
        <f t="shared" si="0"/>
        <v>85</v>
      </c>
      <c r="J53" s="11">
        <v>77</v>
      </c>
      <c r="K53" s="11"/>
      <c r="L53" s="11"/>
      <c r="M53" s="13">
        <f t="shared" si="1"/>
        <v>77</v>
      </c>
      <c r="N53" s="11">
        <v>2</v>
      </c>
      <c r="O53" s="11"/>
      <c r="P53" s="11">
        <v>6</v>
      </c>
      <c r="Q53" s="13">
        <f t="shared" si="2"/>
        <v>8</v>
      </c>
      <c r="R53" s="11">
        <v>2</v>
      </c>
      <c r="S53" s="11"/>
      <c r="T53" s="11"/>
      <c r="U53" s="11"/>
      <c r="V53" s="11"/>
      <c r="W53" s="11">
        <v>2</v>
      </c>
      <c r="X53" s="11">
        <v>2</v>
      </c>
      <c r="Y53" s="11"/>
      <c r="Z53" s="11"/>
      <c r="AA53" s="11"/>
      <c r="AB53" s="11"/>
      <c r="AC53" s="11"/>
      <c r="AD53" s="11"/>
      <c r="AE53" s="11"/>
      <c r="AF53" s="11">
        <v>2</v>
      </c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1:51" ht="22.5" customHeight="1" x14ac:dyDescent="0.2">
      <c r="A54" s="11" t="s">
        <v>95</v>
      </c>
      <c r="B54" s="12" t="s">
        <v>96</v>
      </c>
      <c r="C54" s="11" t="s">
        <v>55</v>
      </c>
      <c r="D54" s="11">
        <v>4</v>
      </c>
      <c r="E54" s="11">
        <v>15</v>
      </c>
      <c r="F54" s="11"/>
      <c r="G54" s="11"/>
      <c r="H54" s="11"/>
      <c r="I54" s="13">
        <f t="shared" si="0"/>
        <v>15</v>
      </c>
      <c r="J54" s="11">
        <v>15</v>
      </c>
      <c r="K54" s="11"/>
      <c r="L54" s="11"/>
      <c r="M54" s="13">
        <f t="shared" si="1"/>
        <v>15</v>
      </c>
      <c r="N54" s="11"/>
      <c r="O54" s="11"/>
      <c r="P54" s="11"/>
      <c r="Q54" s="13">
        <f t="shared" si="2"/>
        <v>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</row>
    <row r="55" spans="1:51" ht="22.5" customHeight="1" x14ac:dyDescent="0.2">
      <c r="A55" s="8" t="s">
        <v>97</v>
      </c>
      <c r="B55" s="9" t="s">
        <v>98</v>
      </c>
      <c r="C55" s="8"/>
      <c r="D55" s="8">
        <v>4</v>
      </c>
      <c r="E55" s="8">
        <v>43</v>
      </c>
      <c r="F55" s="8"/>
      <c r="G55" s="8">
        <v>2</v>
      </c>
      <c r="H55" s="8"/>
      <c r="I55" s="10">
        <f t="shared" si="0"/>
        <v>45</v>
      </c>
      <c r="J55" s="8">
        <v>37</v>
      </c>
      <c r="K55" s="8"/>
      <c r="L55" s="8"/>
      <c r="M55" s="10">
        <f t="shared" si="1"/>
        <v>37</v>
      </c>
      <c r="N55" s="8">
        <v>6</v>
      </c>
      <c r="O55" s="8"/>
      <c r="P55" s="8">
        <v>2</v>
      </c>
      <c r="Q55" s="10">
        <f t="shared" si="2"/>
        <v>8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>
        <v>2</v>
      </c>
      <c r="AG55" s="8">
        <v>2</v>
      </c>
      <c r="AH55" s="8"/>
      <c r="AI55" s="8"/>
      <c r="AJ55" s="8"/>
      <c r="AK55" s="8"/>
      <c r="AL55" s="8">
        <v>2</v>
      </c>
      <c r="AM55" s="8"/>
      <c r="AN55" s="8"/>
      <c r="AO55" s="8"/>
      <c r="AP55" s="8"/>
      <c r="AQ55" s="8"/>
      <c r="AR55" s="8">
        <v>2</v>
      </c>
      <c r="AS55" s="8"/>
      <c r="AT55" s="8"/>
      <c r="AU55" s="8"/>
      <c r="AV55" s="8"/>
      <c r="AW55" s="8"/>
      <c r="AX55" s="8"/>
      <c r="AY55" s="8"/>
    </row>
    <row r="56" spans="1:51" ht="22.5" customHeight="1" x14ac:dyDescent="0.2">
      <c r="A56" s="11" t="s">
        <v>99</v>
      </c>
      <c r="B56" s="12" t="s">
        <v>100</v>
      </c>
      <c r="C56" s="11"/>
      <c r="D56" s="11">
        <v>4</v>
      </c>
      <c r="E56" s="11">
        <v>69</v>
      </c>
      <c r="F56" s="11"/>
      <c r="G56" s="11">
        <v>6</v>
      </c>
      <c r="H56" s="11"/>
      <c r="I56" s="13">
        <f t="shared" si="0"/>
        <v>75</v>
      </c>
      <c r="J56" s="11">
        <v>65</v>
      </c>
      <c r="K56" s="11"/>
      <c r="L56" s="11"/>
      <c r="M56" s="13">
        <f t="shared" si="1"/>
        <v>65</v>
      </c>
      <c r="N56" s="11">
        <v>4</v>
      </c>
      <c r="O56" s="11"/>
      <c r="P56" s="11">
        <v>6</v>
      </c>
      <c r="Q56" s="13">
        <f t="shared" si="2"/>
        <v>10</v>
      </c>
      <c r="R56" s="11"/>
      <c r="S56" s="11"/>
      <c r="T56" s="11"/>
      <c r="U56" s="11"/>
      <c r="V56" s="11"/>
      <c r="W56" s="11">
        <v>2</v>
      </c>
      <c r="X56" s="11"/>
      <c r="Y56" s="11"/>
      <c r="Z56" s="11">
        <v>2</v>
      </c>
      <c r="AA56" s="11"/>
      <c r="AB56" s="11"/>
      <c r="AC56" s="11"/>
      <c r="AD56" s="11"/>
      <c r="AE56" s="11"/>
      <c r="AF56" s="11">
        <v>2</v>
      </c>
      <c r="AG56" s="11"/>
      <c r="AH56" s="11"/>
      <c r="AI56" s="11"/>
      <c r="AJ56" s="11"/>
      <c r="AK56" s="11">
        <v>2</v>
      </c>
      <c r="AL56" s="11"/>
      <c r="AM56" s="11"/>
      <c r="AN56" s="11"/>
      <c r="AO56" s="11"/>
      <c r="AP56" s="11"/>
      <c r="AQ56" s="11"/>
      <c r="AR56" s="11">
        <v>2</v>
      </c>
      <c r="AS56" s="11"/>
      <c r="AT56" s="11"/>
      <c r="AU56" s="11"/>
      <c r="AV56" s="11"/>
      <c r="AW56" s="11"/>
      <c r="AX56" s="11"/>
      <c r="AY56" s="11"/>
    </row>
    <row r="57" spans="1:51" ht="22.5" customHeight="1" x14ac:dyDescent="0.2">
      <c r="A57" s="11" t="s">
        <v>99</v>
      </c>
      <c r="B57" s="12" t="s">
        <v>100</v>
      </c>
      <c r="C57" s="11" t="s">
        <v>55</v>
      </c>
      <c r="D57" s="11">
        <v>4</v>
      </c>
      <c r="E57" s="11">
        <v>15</v>
      </c>
      <c r="F57" s="11"/>
      <c r="G57" s="11"/>
      <c r="H57" s="11"/>
      <c r="I57" s="13">
        <f t="shared" si="0"/>
        <v>15</v>
      </c>
      <c r="J57" s="11">
        <v>15</v>
      </c>
      <c r="K57" s="11"/>
      <c r="L57" s="11"/>
      <c r="M57" s="13">
        <f t="shared" si="1"/>
        <v>15</v>
      </c>
      <c r="N57" s="11"/>
      <c r="O57" s="11"/>
      <c r="P57" s="11"/>
      <c r="Q57" s="13">
        <f t="shared" si="2"/>
        <v>0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</row>
    <row r="58" spans="1:51" ht="22.5" customHeight="1" x14ac:dyDescent="0.2">
      <c r="A58" s="8" t="s">
        <v>101</v>
      </c>
      <c r="B58" s="9" t="s">
        <v>102</v>
      </c>
      <c r="C58" s="8"/>
      <c r="D58" s="8">
        <v>4</v>
      </c>
      <c r="E58" s="8">
        <v>37</v>
      </c>
      <c r="F58" s="8"/>
      <c r="G58" s="8">
        <v>8</v>
      </c>
      <c r="H58" s="8"/>
      <c r="I58" s="10">
        <f t="shared" si="0"/>
        <v>45</v>
      </c>
      <c r="J58" s="8">
        <v>35</v>
      </c>
      <c r="K58" s="8"/>
      <c r="L58" s="8"/>
      <c r="M58" s="10">
        <f t="shared" si="1"/>
        <v>35</v>
      </c>
      <c r="N58" s="8">
        <v>2</v>
      </c>
      <c r="O58" s="8"/>
      <c r="P58" s="8">
        <v>8</v>
      </c>
      <c r="Q58" s="10">
        <f t="shared" si="2"/>
        <v>10</v>
      </c>
      <c r="R58" s="8">
        <v>2</v>
      </c>
      <c r="S58" s="8"/>
      <c r="T58" s="8"/>
      <c r="U58" s="8"/>
      <c r="V58" s="8"/>
      <c r="W58" s="8">
        <v>2</v>
      </c>
      <c r="X58" s="8"/>
      <c r="Y58" s="8"/>
      <c r="Z58" s="8"/>
      <c r="AA58" s="8"/>
      <c r="AB58" s="8"/>
      <c r="AC58" s="8"/>
      <c r="AD58" s="8"/>
      <c r="AE58" s="8"/>
      <c r="AF58" s="8">
        <v>4</v>
      </c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>
        <v>2</v>
      </c>
      <c r="AY58" s="8"/>
    </row>
    <row r="59" spans="1:51" ht="22.5" customHeight="1" x14ac:dyDescent="0.2">
      <c r="A59" s="11" t="s">
        <v>103</v>
      </c>
      <c r="B59" s="12" t="s">
        <v>104</v>
      </c>
      <c r="C59" s="11"/>
      <c r="D59" s="11">
        <v>4</v>
      </c>
      <c r="E59" s="11">
        <v>45</v>
      </c>
      <c r="F59" s="11"/>
      <c r="G59" s="11"/>
      <c r="H59" s="11"/>
      <c r="I59" s="13">
        <f t="shared" si="0"/>
        <v>45</v>
      </c>
      <c r="J59" s="11">
        <v>37</v>
      </c>
      <c r="K59" s="11"/>
      <c r="L59" s="11"/>
      <c r="M59" s="13">
        <f t="shared" si="1"/>
        <v>37</v>
      </c>
      <c r="N59" s="11">
        <v>8</v>
      </c>
      <c r="O59" s="11"/>
      <c r="P59" s="11"/>
      <c r="Q59" s="13">
        <f t="shared" si="2"/>
        <v>8</v>
      </c>
      <c r="R59" s="11"/>
      <c r="S59" s="11"/>
      <c r="T59" s="11"/>
      <c r="U59" s="11"/>
      <c r="V59" s="11"/>
      <c r="W59" s="11"/>
      <c r="X59" s="11">
        <v>2</v>
      </c>
      <c r="Y59" s="11"/>
      <c r="Z59" s="11">
        <v>2</v>
      </c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>
        <v>2</v>
      </c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>
        <v>2</v>
      </c>
      <c r="AY59" s="11"/>
    </row>
    <row r="60" spans="1:51" ht="22.5" customHeight="1" x14ac:dyDescent="0.2">
      <c r="A60" s="8" t="s">
        <v>105</v>
      </c>
      <c r="B60" s="9" t="s">
        <v>106</v>
      </c>
      <c r="C60" s="8"/>
      <c r="D60" s="8">
        <v>4</v>
      </c>
      <c r="E60" s="8">
        <v>10</v>
      </c>
      <c r="F60" s="8">
        <v>25</v>
      </c>
      <c r="G60" s="8"/>
      <c r="H60" s="8"/>
      <c r="I60" s="10">
        <f t="shared" si="0"/>
        <v>35</v>
      </c>
      <c r="J60" s="8">
        <v>10</v>
      </c>
      <c r="K60" s="8">
        <v>15</v>
      </c>
      <c r="L60" s="8"/>
      <c r="M60" s="10">
        <f t="shared" si="1"/>
        <v>25</v>
      </c>
      <c r="N60" s="8"/>
      <c r="O60" s="8">
        <v>10</v>
      </c>
      <c r="P60" s="8"/>
      <c r="Q60" s="10">
        <f t="shared" si="2"/>
        <v>10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>
        <v>2</v>
      </c>
      <c r="AI60" s="8"/>
      <c r="AJ60" s="8"/>
      <c r="AK60" s="8"/>
      <c r="AL60" s="8"/>
      <c r="AM60" s="8">
        <v>2</v>
      </c>
      <c r="AN60" s="8"/>
      <c r="AO60" s="8"/>
      <c r="AP60" s="8"/>
      <c r="AQ60" s="8"/>
      <c r="AR60" s="8"/>
      <c r="AS60" s="8">
        <v>4</v>
      </c>
      <c r="AT60" s="8"/>
      <c r="AU60" s="8"/>
      <c r="AV60" s="8"/>
      <c r="AW60" s="8"/>
      <c r="AX60" s="8"/>
      <c r="AY60" s="8">
        <v>2</v>
      </c>
    </row>
    <row r="61" spans="1:51" ht="22.5" customHeight="1" x14ac:dyDescent="0.2">
      <c r="A61" s="8" t="s">
        <v>105</v>
      </c>
      <c r="B61" s="9" t="s">
        <v>106</v>
      </c>
      <c r="C61" s="8" t="s">
        <v>55</v>
      </c>
      <c r="D61" s="8">
        <v>4</v>
      </c>
      <c r="E61" s="8"/>
      <c r="F61" s="8">
        <v>10</v>
      </c>
      <c r="G61" s="8"/>
      <c r="H61" s="8"/>
      <c r="I61" s="10">
        <f t="shared" si="0"/>
        <v>10</v>
      </c>
      <c r="J61" s="8"/>
      <c r="K61" s="8">
        <v>10</v>
      </c>
      <c r="L61" s="8"/>
      <c r="M61" s="10">
        <f t="shared" si="1"/>
        <v>10</v>
      </c>
      <c r="N61" s="8"/>
      <c r="O61" s="8"/>
      <c r="P61" s="8"/>
      <c r="Q61" s="10">
        <f t="shared" si="2"/>
        <v>0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</row>
    <row r="62" spans="1:51" ht="22.5" customHeight="1" x14ac:dyDescent="0.2">
      <c r="A62" s="11" t="s">
        <v>107</v>
      </c>
      <c r="B62" s="12" t="s">
        <v>108</v>
      </c>
      <c r="C62" s="11"/>
      <c r="D62" s="11">
        <v>4</v>
      </c>
      <c r="E62" s="11">
        <v>31</v>
      </c>
      <c r="F62" s="11"/>
      <c r="G62" s="11">
        <v>4</v>
      </c>
      <c r="H62" s="11"/>
      <c r="I62" s="13">
        <f t="shared" si="0"/>
        <v>35</v>
      </c>
      <c r="J62" s="11">
        <v>27</v>
      </c>
      <c r="K62" s="11"/>
      <c r="L62" s="11"/>
      <c r="M62" s="13">
        <f t="shared" si="1"/>
        <v>27</v>
      </c>
      <c r="N62" s="11">
        <v>4</v>
      </c>
      <c r="O62" s="11"/>
      <c r="P62" s="11">
        <v>4</v>
      </c>
      <c r="Q62" s="13">
        <f t="shared" si="2"/>
        <v>8</v>
      </c>
      <c r="R62" s="11">
        <v>2</v>
      </c>
      <c r="S62" s="11"/>
      <c r="T62" s="11"/>
      <c r="U62" s="11"/>
      <c r="V62" s="11"/>
      <c r="W62" s="11"/>
      <c r="X62" s="11"/>
      <c r="Y62" s="11"/>
      <c r="Z62" s="11">
        <v>2</v>
      </c>
      <c r="AA62" s="11"/>
      <c r="AB62" s="11"/>
      <c r="AC62" s="11"/>
      <c r="AD62" s="11"/>
      <c r="AE62" s="11"/>
      <c r="AF62" s="11">
        <v>2</v>
      </c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>
        <v>2</v>
      </c>
      <c r="AW62" s="11"/>
      <c r="AX62" s="11"/>
      <c r="AY62" s="11"/>
    </row>
    <row r="63" spans="1:51" ht="22.5" customHeight="1" x14ac:dyDescent="0.2">
      <c r="A63" s="11" t="s">
        <v>107</v>
      </c>
      <c r="B63" s="12" t="s">
        <v>108</v>
      </c>
      <c r="C63" s="11" t="s">
        <v>55</v>
      </c>
      <c r="D63" s="11">
        <v>4</v>
      </c>
      <c r="E63" s="11">
        <v>10</v>
      </c>
      <c r="F63" s="11"/>
      <c r="G63" s="11"/>
      <c r="H63" s="11"/>
      <c r="I63" s="13">
        <f t="shared" si="0"/>
        <v>10</v>
      </c>
      <c r="J63" s="11">
        <v>10</v>
      </c>
      <c r="K63" s="11"/>
      <c r="L63" s="11"/>
      <c r="M63" s="13">
        <f t="shared" si="1"/>
        <v>10</v>
      </c>
      <c r="N63" s="11"/>
      <c r="O63" s="11"/>
      <c r="P63" s="11"/>
      <c r="Q63" s="13">
        <f t="shared" si="2"/>
        <v>0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1:51" ht="22.5" customHeight="1" x14ac:dyDescent="0.2">
      <c r="A64" s="8" t="s">
        <v>109</v>
      </c>
      <c r="B64" s="9" t="s">
        <v>110</v>
      </c>
      <c r="C64" s="8"/>
      <c r="D64" s="8">
        <v>4</v>
      </c>
      <c r="E64" s="8">
        <v>72</v>
      </c>
      <c r="F64" s="8"/>
      <c r="G64" s="8">
        <v>4</v>
      </c>
      <c r="H64" s="8"/>
      <c r="I64" s="10">
        <f t="shared" si="0"/>
        <v>76</v>
      </c>
      <c r="J64" s="8">
        <v>70</v>
      </c>
      <c r="K64" s="8"/>
      <c r="L64" s="8"/>
      <c r="M64" s="10">
        <f t="shared" si="1"/>
        <v>70</v>
      </c>
      <c r="N64" s="8">
        <v>2</v>
      </c>
      <c r="O64" s="8"/>
      <c r="P64" s="8">
        <v>4</v>
      </c>
      <c r="Q64" s="10">
        <f t="shared" si="2"/>
        <v>6</v>
      </c>
      <c r="R64" s="8"/>
      <c r="S64" s="8"/>
      <c r="T64" s="8"/>
      <c r="U64" s="8"/>
      <c r="V64" s="8"/>
      <c r="W64" s="8">
        <v>2</v>
      </c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>
        <v>2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>
        <v>2</v>
      </c>
      <c r="AY64" s="8"/>
    </row>
    <row r="65" spans="1:51" ht="22.5" customHeight="1" x14ac:dyDescent="0.2">
      <c r="A65" s="8" t="s">
        <v>109</v>
      </c>
      <c r="B65" s="9" t="s">
        <v>110</v>
      </c>
      <c r="C65" s="8" t="s">
        <v>87</v>
      </c>
      <c r="D65" s="8">
        <v>4</v>
      </c>
      <c r="E65" s="8">
        <v>4</v>
      </c>
      <c r="F65" s="8"/>
      <c r="G65" s="8"/>
      <c r="H65" s="8"/>
      <c r="I65" s="10">
        <f t="shared" si="0"/>
        <v>4</v>
      </c>
      <c r="J65" s="8">
        <v>4</v>
      </c>
      <c r="K65" s="8"/>
      <c r="L65" s="8"/>
      <c r="M65" s="10">
        <f t="shared" si="1"/>
        <v>4</v>
      </c>
      <c r="N65" s="8"/>
      <c r="O65" s="8"/>
      <c r="P65" s="8"/>
      <c r="Q65" s="10">
        <f t="shared" si="2"/>
        <v>0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</row>
    <row r="66" spans="1:51" ht="22.5" customHeight="1" x14ac:dyDescent="0.2">
      <c r="A66" s="11" t="s">
        <v>111</v>
      </c>
      <c r="B66" s="12" t="s">
        <v>112</v>
      </c>
      <c r="C66" s="11"/>
      <c r="D66" s="11">
        <v>4</v>
      </c>
      <c r="E66" s="11">
        <v>70</v>
      </c>
      <c r="F66" s="11"/>
      <c r="G66" s="11">
        <v>10</v>
      </c>
      <c r="H66" s="11"/>
      <c r="I66" s="13">
        <f t="shared" si="0"/>
        <v>80</v>
      </c>
      <c r="J66" s="11">
        <v>68</v>
      </c>
      <c r="K66" s="11"/>
      <c r="L66" s="11"/>
      <c r="M66" s="13">
        <f t="shared" si="1"/>
        <v>68</v>
      </c>
      <c r="N66" s="11">
        <v>2</v>
      </c>
      <c r="O66" s="11"/>
      <c r="P66" s="11">
        <v>10</v>
      </c>
      <c r="Q66" s="13">
        <f t="shared" si="2"/>
        <v>12</v>
      </c>
      <c r="R66" s="11">
        <v>2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>
        <v>2</v>
      </c>
      <c r="AG66" s="11"/>
      <c r="AH66" s="11"/>
      <c r="AI66" s="11"/>
      <c r="AJ66" s="11">
        <v>2</v>
      </c>
      <c r="AK66" s="11">
        <v>4</v>
      </c>
      <c r="AL66" s="11">
        <v>2</v>
      </c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1:51" ht="22.5" customHeight="1" x14ac:dyDescent="0.2">
      <c r="A67" s="11" t="s">
        <v>111</v>
      </c>
      <c r="B67" s="12" t="s">
        <v>112</v>
      </c>
      <c r="C67" s="11" t="s">
        <v>55</v>
      </c>
      <c r="D67" s="11">
        <v>4</v>
      </c>
      <c r="E67" s="11">
        <v>10</v>
      </c>
      <c r="F67" s="11"/>
      <c r="G67" s="11"/>
      <c r="H67" s="11"/>
      <c r="I67" s="13">
        <f t="shared" si="0"/>
        <v>10</v>
      </c>
      <c r="J67" s="11">
        <v>10</v>
      </c>
      <c r="K67" s="11"/>
      <c r="L67" s="11"/>
      <c r="M67" s="13">
        <f t="shared" si="1"/>
        <v>10</v>
      </c>
      <c r="N67" s="11"/>
      <c r="O67" s="11"/>
      <c r="P67" s="11"/>
      <c r="Q67" s="13">
        <f t="shared" si="2"/>
        <v>0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</row>
    <row r="68" spans="1:51" ht="22.5" customHeight="1" x14ac:dyDescent="0.2">
      <c r="A68" s="8" t="s">
        <v>113</v>
      </c>
      <c r="B68" s="9" t="s">
        <v>114</v>
      </c>
      <c r="C68" s="8"/>
      <c r="D68" s="8">
        <v>4</v>
      </c>
      <c r="E68" s="8">
        <v>50</v>
      </c>
      <c r="F68" s="8"/>
      <c r="G68" s="8"/>
      <c r="H68" s="8"/>
      <c r="I68" s="10">
        <f t="shared" si="0"/>
        <v>50</v>
      </c>
      <c r="J68" s="8">
        <v>42</v>
      </c>
      <c r="K68" s="8"/>
      <c r="L68" s="8"/>
      <c r="M68" s="10">
        <f t="shared" si="1"/>
        <v>42</v>
      </c>
      <c r="N68" s="8">
        <v>8</v>
      </c>
      <c r="O68" s="8"/>
      <c r="P68" s="8"/>
      <c r="Q68" s="10">
        <f t="shared" si="2"/>
        <v>8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>
        <v>2</v>
      </c>
      <c r="AC68" s="8"/>
      <c r="AD68" s="8">
        <v>2</v>
      </c>
      <c r="AE68" s="8"/>
      <c r="AF68" s="8"/>
      <c r="AG68" s="8"/>
      <c r="AH68" s="8"/>
      <c r="AI68" s="8"/>
      <c r="AJ68" s="8"/>
      <c r="AK68" s="8"/>
      <c r="AL68" s="8">
        <v>2</v>
      </c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>
        <v>2</v>
      </c>
      <c r="AY68" s="8"/>
    </row>
    <row r="69" spans="1:51" ht="22.5" customHeight="1" x14ac:dyDescent="0.2">
      <c r="A69" s="11" t="s">
        <v>115</v>
      </c>
      <c r="B69" s="12" t="s">
        <v>116</v>
      </c>
      <c r="C69" s="11"/>
      <c r="D69" s="11">
        <v>4</v>
      </c>
      <c r="E69" s="11">
        <v>163</v>
      </c>
      <c r="F69" s="11"/>
      <c r="G69" s="11">
        <v>2</v>
      </c>
      <c r="H69" s="11"/>
      <c r="I69" s="13">
        <f t="shared" ref="I69:I116" si="3">SUM(E69:H69)</f>
        <v>165</v>
      </c>
      <c r="J69" s="11">
        <v>157</v>
      </c>
      <c r="K69" s="11"/>
      <c r="L69" s="11"/>
      <c r="M69" s="13">
        <f t="shared" ref="M69:M116" si="4">SUM(J69:L69)</f>
        <v>157</v>
      </c>
      <c r="N69" s="11">
        <v>6</v>
      </c>
      <c r="O69" s="11"/>
      <c r="P69" s="11">
        <v>2</v>
      </c>
      <c r="Q69" s="13">
        <f t="shared" ref="Q69:Q116" si="5">SUM(N69:P69)</f>
        <v>8</v>
      </c>
      <c r="R69" s="11"/>
      <c r="S69" s="11">
        <v>2</v>
      </c>
      <c r="T69" s="11"/>
      <c r="U69" s="11"/>
      <c r="V69" s="11"/>
      <c r="W69" s="11"/>
      <c r="X69" s="11"/>
      <c r="Y69" s="11"/>
      <c r="Z69" s="11">
        <v>2</v>
      </c>
      <c r="AA69" s="11"/>
      <c r="AB69" s="11"/>
      <c r="AC69" s="11"/>
      <c r="AD69" s="11"/>
      <c r="AE69" s="11"/>
      <c r="AF69" s="11"/>
      <c r="AG69" s="11"/>
      <c r="AH69" s="11"/>
      <c r="AI69" s="11">
        <v>2</v>
      </c>
      <c r="AJ69" s="11"/>
      <c r="AK69" s="11"/>
      <c r="AL69" s="11">
        <v>2</v>
      </c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1:51" ht="22.5" customHeight="1" x14ac:dyDescent="0.2">
      <c r="A70" s="11" t="s">
        <v>115</v>
      </c>
      <c r="B70" s="12" t="s">
        <v>116</v>
      </c>
      <c r="C70" s="11" t="s">
        <v>55</v>
      </c>
      <c r="D70" s="11">
        <v>4</v>
      </c>
      <c r="E70" s="11">
        <v>15</v>
      </c>
      <c r="F70" s="11"/>
      <c r="G70" s="11"/>
      <c r="H70" s="11"/>
      <c r="I70" s="13">
        <f t="shared" si="3"/>
        <v>15</v>
      </c>
      <c r="J70" s="11">
        <v>15</v>
      </c>
      <c r="K70" s="11"/>
      <c r="L70" s="11"/>
      <c r="M70" s="13">
        <f t="shared" si="4"/>
        <v>15</v>
      </c>
      <c r="N70" s="11"/>
      <c r="O70" s="11"/>
      <c r="P70" s="11"/>
      <c r="Q70" s="13">
        <f t="shared" si="5"/>
        <v>0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1:51" ht="22.5" customHeight="1" x14ac:dyDescent="0.2">
      <c r="A71" s="8" t="s">
        <v>117</v>
      </c>
      <c r="B71" s="9" t="s">
        <v>118</v>
      </c>
      <c r="C71" s="8"/>
      <c r="D71" s="8">
        <v>4</v>
      </c>
      <c r="E71" s="8">
        <v>15</v>
      </c>
      <c r="F71" s="8">
        <v>15</v>
      </c>
      <c r="G71" s="8"/>
      <c r="H71" s="8"/>
      <c r="I71" s="10">
        <f t="shared" si="3"/>
        <v>30</v>
      </c>
      <c r="J71" s="8">
        <v>15</v>
      </c>
      <c r="K71" s="8">
        <v>7</v>
      </c>
      <c r="L71" s="8"/>
      <c r="M71" s="10">
        <f t="shared" si="4"/>
        <v>22</v>
      </c>
      <c r="N71" s="8"/>
      <c r="O71" s="8">
        <v>8</v>
      </c>
      <c r="P71" s="8"/>
      <c r="Q71" s="10">
        <f t="shared" si="5"/>
        <v>8</v>
      </c>
      <c r="R71" s="8"/>
      <c r="S71" s="8"/>
      <c r="T71" s="8">
        <v>2</v>
      </c>
      <c r="U71" s="8"/>
      <c r="V71" s="8"/>
      <c r="W71" s="8"/>
      <c r="X71" s="8"/>
      <c r="Y71" s="8"/>
      <c r="Z71" s="8"/>
      <c r="AA71" s="8"/>
      <c r="AB71" s="8"/>
      <c r="AC71" s="8">
        <v>2</v>
      </c>
      <c r="AD71" s="8"/>
      <c r="AE71" s="8">
        <v>2</v>
      </c>
      <c r="AF71" s="8"/>
      <c r="AG71" s="8"/>
      <c r="AH71" s="8"/>
      <c r="AI71" s="8"/>
      <c r="AJ71" s="8"/>
      <c r="AK71" s="8"/>
      <c r="AL71" s="8"/>
      <c r="AM71" s="8">
        <v>2</v>
      </c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</row>
    <row r="72" spans="1:51" ht="22.5" customHeight="1" x14ac:dyDescent="0.2">
      <c r="A72" s="8" t="s">
        <v>117</v>
      </c>
      <c r="B72" s="9" t="s">
        <v>118</v>
      </c>
      <c r="C72" s="8"/>
      <c r="D72" s="8">
        <v>4</v>
      </c>
      <c r="E72" s="8"/>
      <c r="F72" s="8"/>
      <c r="G72" s="8"/>
      <c r="H72" s="8">
        <v>15</v>
      </c>
      <c r="I72" s="10">
        <f t="shared" si="3"/>
        <v>15</v>
      </c>
      <c r="J72" s="8"/>
      <c r="K72" s="8"/>
      <c r="L72" s="8">
        <v>15</v>
      </c>
      <c r="M72" s="10">
        <f t="shared" si="4"/>
        <v>15</v>
      </c>
      <c r="N72" s="8"/>
      <c r="O72" s="8"/>
      <c r="P72" s="8"/>
      <c r="Q72" s="10">
        <f t="shared" si="5"/>
        <v>0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</row>
    <row r="73" spans="1:51" ht="22.5" customHeight="1" x14ac:dyDescent="0.2">
      <c r="A73" s="11" t="s">
        <v>119</v>
      </c>
      <c r="B73" s="12" t="s">
        <v>120</v>
      </c>
      <c r="C73" s="11"/>
      <c r="D73" s="11">
        <v>4</v>
      </c>
      <c r="E73" s="11"/>
      <c r="F73" s="11">
        <v>40</v>
      </c>
      <c r="G73" s="11"/>
      <c r="H73" s="11"/>
      <c r="I73" s="13">
        <f t="shared" si="3"/>
        <v>40</v>
      </c>
      <c r="J73" s="11"/>
      <c r="K73" s="11">
        <v>32</v>
      </c>
      <c r="L73" s="11"/>
      <c r="M73" s="13">
        <f t="shared" si="4"/>
        <v>32</v>
      </c>
      <c r="N73" s="11"/>
      <c r="O73" s="11">
        <v>8</v>
      </c>
      <c r="P73" s="11"/>
      <c r="Q73" s="13">
        <f t="shared" si="5"/>
        <v>8</v>
      </c>
      <c r="R73" s="11"/>
      <c r="S73" s="11"/>
      <c r="T73" s="11">
        <v>2</v>
      </c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>
        <v>2</v>
      </c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>
        <v>2</v>
      </c>
      <c r="AV73" s="11"/>
      <c r="AW73" s="11"/>
      <c r="AX73" s="11"/>
      <c r="AY73" s="11">
        <v>2</v>
      </c>
    </row>
    <row r="74" spans="1:51" ht="22.5" customHeight="1" x14ac:dyDescent="0.2">
      <c r="A74" s="11" t="s">
        <v>119</v>
      </c>
      <c r="B74" s="12" t="s">
        <v>120</v>
      </c>
      <c r="C74" s="11" t="s">
        <v>58</v>
      </c>
      <c r="D74" s="11">
        <v>4</v>
      </c>
      <c r="E74" s="11"/>
      <c r="F74" s="11">
        <v>10</v>
      </c>
      <c r="G74" s="11"/>
      <c r="H74" s="11"/>
      <c r="I74" s="13">
        <f t="shared" si="3"/>
        <v>10</v>
      </c>
      <c r="J74" s="11"/>
      <c r="K74" s="11">
        <v>10</v>
      </c>
      <c r="L74" s="11"/>
      <c r="M74" s="13">
        <f t="shared" si="4"/>
        <v>10</v>
      </c>
      <c r="N74" s="11"/>
      <c r="O74" s="11"/>
      <c r="P74" s="11"/>
      <c r="Q74" s="13">
        <f t="shared" si="5"/>
        <v>0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</row>
    <row r="75" spans="1:51" ht="22.5" customHeight="1" x14ac:dyDescent="0.2">
      <c r="A75" s="8" t="s">
        <v>121</v>
      </c>
      <c r="B75" s="9" t="s">
        <v>122</v>
      </c>
      <c r="C75" s="8" t="s">
        <v>123</v>
      </c>
      <c r="D75" s="8">
        <v>4</v>
      </c>
      <c r="E75" s="8"/>
      <c r="F75" s="8"/>
      <c r="G75" s="8"/>
      <c r="H75" s="8">
        <v>50</v>
      </c>
      <c r="I75" s="10">
        <f t="shared" si="3"/>
        <v>50</v>
      </c>
      <c r="J75" s="8"/>
      <c r="K75" s="8"/>
      <c r="L75" s="8">
        <v>50</v>
      </c>
      <c r="M75" s="10">
        <f t="shared" si="4"/>
        <v>50</v>
      </c>
      <c r="N75" s="8"/>
      <c r="O75" s="8"/>
      <c r="P75" s="8"/>
      <c r="Q75" s="10">
        <f t="shared" si="5"/>
        <v>0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</row>
    <row r="76" spans="1:51" ht="22.5" customHeight="1" x14ac:dyDescent="0.2">
      <c r="A76" s="8" t="s">
        <v>121</v>
      </c>
      <c r="B76" s="9" t="s">
        <v>122</v>
      </c>
      <c r="C76" s="8" t="s">
        <v>124</v>
      </c>
      <c r="D76" s="8">
        <v>4</v>
      </c>
      <c r="E76" s="8"/>
      <c r="F76" s="8"/>
      <c r="G76" s="8"/>
      <c r="H76" s="8">
        <v>80</v>
      </c>
      <c r="I76" s="10">
        <f t="shared" si="3"/>
        <v>80</v>
      </c>
      <c r="J76" s="8"/>
      <c r="K76" s="8"/>
      <c r="L76" s="8">
        <v>80</v>
      </c>
      <c r="M76" s="10">
        <f t="shared" si="4"/>
        <v>80</v>
      </c>
      <c r="N76" s="8"/>
      <c r="O76" s="8"/>
      <c r="P76" s="8"/>
      <c r="Q76" s="10">
        <f t="shared" si="5"/>
        <v>0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</row>
    <row r="77" spans="1:51" ht="22.5" customHeight="1" x14ac:dyDescent="0.2">
      <c r="A77" s="8" t="s">
        <v>121</v>
      </c>
      <c r="B77" s="9" t="s">
        <v>122</v>
      </c>
      <c r="C77" s="8" t="s">
        <v>125</v>
      </c>
      <c r="D77" s="8">
        <v>4</v>
      </c>
      <c r="E77" s="8"/>
      <c r="F77" s="8"/>
      <c r="G77" s="8"/>
      <c r="H77" s="8">
        <v>30</v>
      </c>
      <c r="I77" s="10">
        <f t="shared" si="3"/>
        <v>30</v>
      </c>
      <c r="J77" s="8"/>
      <c r="K77" s="8"/>
      <c r="L77" s="8">
        <v>30</v>
      </c>
      <c r="M77" s="10">
        <f t="shared" si="4"/>
        <v>30</v>
      </c>
      <c r="N77" s="8"/>
      <c r="O77" s="8"/>
      <c r="P77" s="8"/>
      <c r="Q77" s="10">
        <f t="shared" si="5"/>
        <v>0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spans="1:51" ht="22.5" customHeight="1" x14ac:dyDescent="0.2">
      <c r="A78" s="11" t="s">
        <v>126</v>
      </c>
      <c r="B78" s="12" t="s">
        <v>127</v>
      </c>
      <c r="C78" s="11"/>
      <c r="D78" s="11">
        <v>4</v>
      </c>
      <c r="E78" s="11">
        <v>68</v>
      </c>
      <c r="F78" s="11"/>
      <c r="G78" s="11">
        <v>2</v>
      </c>
      <c r="H78" s="11"/>
      <c r="I78" s="13">
        <f t="shared" si="3"/>
        <v>70</v>
      </c>
      <c r="J78" s="11">
        <v>60</v>
      </c>
      <c r="K78" s="11"/>
      <c r="L78" s="11"/>
      <c r="M78" s="13">
        <f t="shared" si="4"/>
        <v>60</v>
      </c>
      <c r="N78" s="11">
        <v>8</v>
      </c>
      <c r="O78" s="11"/>
      <c r="P78" s="11">
        <v>2</v>
      </c>
      <c r="Q78" s="13">
        <f t="shared" si="5"/>
        <v>10</v>
      </c>
      <c r="R78" s="11">
        <v>2</v>
      </c>
      <c r="S78" s="11">
        <v>2</v>
      </c>
      <c r="T78" s="11"/>
      <c r="U78" s="11"/>
      <c r="V78" s="11"/>
      <c r="W78" s="11"/>
      <c r="X78" s="11">
        <v>2</v>
      </c>
      <c r="Y78" s="11"/>
      <c r="Z78" s="11"/>
      <c r="AA78" s="11"/>
      <c r="AB78" s="11"/>
      <c r="AC78" s="11"/>
      <c r="AD78" s="11">
        <v>2</v>
      </c>
      <c r="AE78" s="11"/>
      <c r="AF78" s="11"/>
      <c r="AG78" s="11"/>
      <c r="AH78" s="11"/>
      <c r="AI78" s="11"/>
      <c r="AJ78" s="11"/>
      <c r="AK78" s="11"/>
      <c r="AL78" s="11">
        <v>2</v>
      </c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</row>
    <row r="79" spans="1:51" ht="22.5" customHeight="1" x14ac:dyDescent="0.2">
      <c r="A79" s="11" t="s">
        <v>126</v>
      </c>
      <c r="B79" s="12" t="s">
        <v>127</v>
      </c>
      <c r="C79" s="11" t="s">
        <v>35</v>
      </c>
      <c r="D79" s="11">
        <v>4</v>
      </c>
      <c r="E79" s="11">
        <v>10</v>
      </c>
      <c r="F79" s="11"/>
      <c r="G79" s="11"/>
      <c r="H79" s="11"/>
      <c r="I79" s="13">
        <f t="shared" si="3"/>
        <v>10</v>
      </c>
      <c r="J79" s="11">
        <v>10</v>
      </c>
      <c r="K79" s="11"/>
      <c r="L79" s="11"/>
      <c r="M79" s="13">
        <f t="shared" si="4"/>
        <v>10</v>
      </c>
      <c r="N79" s="11"/>
      <c r="O79" s="11"/>
      <c r="P79" s="11"/>
      <c r="Q79" s="13">
        <f t="shared" si="5"/>
        <v>0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1:51" ht="22.5" customHeight="1" x14ac:dyDescent="0.2">
      <c r="A80" s="11" t="s">
        <v>126</v>
      </c>
      <c r="B80" s="12" t="s">
        <v>127</v>
      </c>
      <c r="C80" s="11" t="s">
        <v>38</v>
      </c>
      <c r="D80" s="11"/>
      <c r="E80" s="11">
        <v>10</v>
      </c>
      <c r="F80" s="11"/>
      <c r="G80" s="11"/>
      <c r="H80" s="11"/>
      <c r="I80" s="13">
        <f t="shared" si="3"/>
        <v>10</v>
      </c>
      <c r="J80" s="11">
        <v>10</v>
      </c>
      <c r="K80" s="11"/>
      <c r="L80" s="11"/>
      <c r="M80" s="13">
        <f t="shared" si="4"/>
        <v>10</v>
      </c>
      <c r="N80" s="11"/>
      <c r="O80" s="11"/>
      <c r="P80" s="11"/>
      <c r="Q80" s="13">
        <f t="shared" si="5"/>
        <v>0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1:51" ht="22.5" customHeight="1" x14ac:dyDescent="0.2">
      <c r="A81" s="8" t="s">
        <v>128</v>
      </c>
      <c r="B81" s="9" t="s">
        <v>129</v>
      </c>
      <c r="C81" s="8"/>
      <c r="D81" s="8">
        <v>4</v>
      </c>
      <c r="E81" s="8">
        <v>43</v>
      </c>
      <c r="F81" s="8"/>
      <c r="G81" s="8">
        <v>2</v>
      </c>
      <c r="H81" s="8"/>
      <c r="I81" s="10">
        <f t="shared" si="3"/>
        <v>45</v>
      </c>
      <c r="J81" s="8">
        <v>37</v>
      </c>
      <c r="K81" s="8"/>
      <c r="L81" s="8"/>
      <c r="M81" s="10">
        <f t="shared" si="4"/>
        <v>37</v>
      </c>
      <c r="N81" s="8">
        <v>6</v>
      </c>
      <c r="O81" s="8"/>
      <c r="P81" s="8">
        <v>2</v>
      </c>
      <c r="Q81" s="10">
        <f t="shared" si="5"/>
        <v>8</v>
      </c>
      <c r="R81" s="8"/>
      <c r="S81" s="8">
        <v>2</v>
      </c>
      <c r="T81" s="8"/>
      <c r="U81" s="8"/>
      <c r="V81" s="8"/>
      <c r="W81" s="8"/>
      <c r="X81" s="8"/>
      <c r="Y81" s="8"/>
      <c r="Z81" s="8"/>
      <c r="AA81" s="8"/>
      <c r="AB81" s="8">
        <v>2</v>
      </c>
      <c r="AC81" s="8"/>
      <c r="AD81" s="8"/>
      <c r="AE81" s="8"/>
      <c r="AF81" s="8">
        <v>2</v>
      </c>
      <c r="AG81" s="8">
        <v>2</v>
      </c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</row>
    <row r="82" spans="1:51" ht="22.5" customHeight="1" x14ac:dyDescent="0.2">
      <c r="A82" s="11" t="s">
        <v>130</v>
      </c>
      <c r="B82" s="12" t="s">
        <v>131</v>
      </c>
      <c r="C82" s="11"/>
      <c r="D82" s="11">
        <v>4</v>
      </c>
      <c r="E82" s="11">
        <v>20</v>
      </c>
      <c r="F82" s="11">
        <v>11</v>
      </c>
      <c r="G82" s="11">
        <v>4</v>
      </c>
      <c r="H82" s="11"/>
      <c r="I82" s="13">
        <f t="shared" si="3"/>
        <v>35</v>
      </c>
      <c r="J82" s="11">
        <v>20</v>
      </c>
      <c r="K82" s="11">
        <v>5</v>
      </c>
      <c r="L82" s="11"/>
      <c r="M82" s="13">
        <f t="shared" si="4"/>
        <v>25</v>
      </c>
      <c r="N82" s="11"/>
      <c r="O82" s="11">
        <v>6</v>
      </c>
      <c r="P82" s="11">
        <v>4</v>
      </c>
      <c r="Q82" s="13">
        <f t="shared" si="5"/>
        <v>10</v>
      </c>
      <c r="R82" s="11"/>
      <c r="S82" s="11"/>
      <c r="T82" s="11"/>
      <c r="U82" s="11"/>
      <c r="V82" s="11"/>
      <c r="W82" s="11">
        <v>2</v>
      </c>
      <c r="X82" s="11"/>
      <c r="Y82" s="11"/>
      <c r="Z82" s="11"/>
      <c r="AA82" s="11"/>
      <c r="AB82" s="11"/>
      <c r="AC82" s="11">
        <v>2</v>
      </c>
      <c r="AD82" s="11"/>
      <c r="AE82" s="11"/>
      <c r="AF82" s="11">
        <v>2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>
        <v>2</v>
      </c>
      <c r="AR82" s="11"/>
      <c r="AS82" s="11">
        <v>2</v>
      </c>
      <c r="AT82" s="11"/>
      <c r="AU82" s="11"/>
      <c r="AV82" s="11"/>
      <c r="AW82" s="11"/>
      <c r="AX82" s="11"/>
      <c r="AY82" s="11"/>
    </row>
    <row r="83" spans="1:51" ht="22.5" customHeight="1" x14ac:dyDescent="0.2">
      <c r="A83" s="11" t="s">
        <v>130</v>
      </c>
      <c r="B83" s="12" t="s">
        <v>131</v>
      </c>
      <c r="C83" s="11" t="s">
        <v>55</v>
      </c>
      <c r="D83" s="11">
        <v>4</v>
      </c>
      <c r="E83" s="11"/>
      <c r="F83" s="11">
        <v>10</v>
      </c>
      <c r="G83" s="11"/>
      <c r="H83" s="11"/>
      <c r="I83" s="13">
        <f t="shared" si="3"/>
        <v>10</v>
      </c>
      <c r="J83" s="11"/>
      <c r="K83" s="11">
        <v>10</v>
      </c>
      <c r="L83" s="11"/>
      <c r="M83" s="13">
        <f t="shared" si="4"/>
        <v>10</v>
      </c>
      <c r="N83" s="11"/>
      <c r="O83" s="11"/>
      <c r="P83" s="11"/>
      <c r="Q83" s="13">
        <f t="shared" si="5"/>
        <v>0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</row>
    <row r="84" spans="1:51" ht="22.5" customHeight="1" x14ac:dyDescent="0.2">
      <c r="A84" s="8" t="s">
        <v>132</v>
      </c>
      <c r="B84" s="9" t="s">
        <v>133</v>
      </c>
      <c r="C84" s="8"/>
      <c r="D84" s="8">
        <v>4</v>
      </c>
      <c r="E84" s="8">
        <v>50</v>
      </c>
      <c r="F84" s="8"/>
      <c r="G84" s="8"/>
      <c r="H84" s="8"/>
      <c r="I84" s="10">
        <f t="shared" si="3"/>
        <v>50</v>
      </c>
      <c r="J84" s="8">
        <v>42</v>
      </c>
      <c r="K84" s="8"/>
      <c r="L84" s="8"/>
      <c r="M84" s="10">
        <f t="shared" si="4"/>
        <v>42</v>
      </c>
      <c r="N84" s="8">
        <v>8</v>
      </c>
      <c r="O84" s="8"/>
      <c r="P84" s="8"/>
      <c r="Q84" s="10">
        <f t="shared" si="5"/>
        <v>8</v>
      </c>
      <c r="R84" s="8"/>
      <c r="S84" s="8"/>
      <c r="T84" s="8"/>
      <c r="U84" s="8">
        <v>2</v>
      </c>
      <c r="V84" s="8"/>
      <c r="W84" s="8"/>
      <c r="X84" s="8"/>
      <c r="Y84" s="8"/>
      <c r="Z84" s="8"/>
      <c r="AA84" s="8"/>
      <c r="AB84" s="8">
        <v>3</v>
      </c>
      <c r="AC84" s="8"/>
      <c r="AD84" s="8"/>
      <c r="AE84" s="8"/>
      <c r="AF84" s="8"/>
      <c r="AG84" s="8"/>
      <c r="AH84" s="8"/>
      <c r="AI84" s="8"/>
      <c r="AJ84" s="8"/>
      <c r="AK84" s="8"/>
      <c r="AL84" s="8">
        <v>3</v>
      </c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</row>
    <row r="85" spans="1:51" ht="22.5" customHeight="1" x14ac:dyDescent="0.2">
      <c r="A85" s="11" t="s">
        <v>134</v>
      </c>
      <c r="B85" s="12" t="s">
        <v>135</v>
      </c>
      <c r="C85" s="11"/>
      <c r="D85" s="11">
        <v>4</v>
      </c>
      <c r="E85" s="11">
        <v>45</v>
      </c>
      <c r="F85" s="11"/>
      <c r="G85" s="11"/>
      <c r="H85" s="11"/>
      <c r="I85" s="13">
        <f t="shared" si="3"/>
        <v>45</v>
      </c>
      <c r="J85" s="11">
        <v>37</v>
      </c>
      <c r="K85" s="11"/>
      <c r="L85" s="11"/>
      <c r="M85" s="13">
        <f t="shared" si="4"/>
        <v>37</v>
      </c>
      <c r="N85" s="11">
        <v>8</v>
      </c>
      <c r="O85" s="11"/>
      <c r="P85" s="11"/>
      <c r="Q85" s="13">
        <f t="shared" si="5"/>
        <v>8</v>
      </c>
      <c r="R85" s="11"/>
      <c r="S85" s="11"/>
      <c r="T85" s="11"/>
      <c r="U85" s="11"/>
      <c r="V85" s="11"/>
      <c r="W85" s="11"/>
      <c r="X85" s="11">
        <v>2</v>
      </c>
      <c r="Y85" s="11"/>
      <c r="Z85" s="11">
        <v>2</v>
      </c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>
        <v>2</v>
      </c>
      <c r="AO85" s="11"/>
      <c r="AP85" s="11"/>
      <c r="AQ85" s="11"/>
      <c r="AR85" s="11"/>
      <c r="AS85" s="11"/>
      <c r="AT85" s="11"/>
      <c r="AU85" s="11"/>
      <c r="AV85" s="11"/>
      <c r="AW85" s="11"/>
      <c r="AX85" s="11">
        <v>2</v>
      </c>
      <c r="AY85" s="11"/>
    </row>
    <row r="86" spans="1:51" ht="22.5" customHeight="1" x14ac:dyDescent="0.2">
      <c r="A86" s="8" t="s">
        <v>136</v>
      </c>
      <c r="B86" s="9" t="s">
        <v>137</v>
      </c>
      <c r="C86" s="8"/>
      <c r="D86" s="8">
        <v>4</v>
      </c>
      <c r="E86" s="8">
        <v>45</v>
      </c>
      <c r="F86" s="8">
        <v>35</v>
      </c>
      <c r="G86" s="8"/>
      <c r="H86" s="8"/>
      <c r="I86" s="10">
        <f t="shared" si="3"/>
        <v>80</v>
      </c>
      <c r="J86" s="8">
        <v>45</v>
      </c>
      <c r="K86" s="8">
        <v>35</v>
      </c>
      <c r="L86" s="8"/>
      <c r="M86" s="10">
        <f t="shared" si="4"/>
        <v>80</v>
      </c>
      <c r="N86" s="8"/>
      <c r="O86" s="8"/>
      <c r="P86" s="8"/>
      <c r="Q86" s="10">
        <f t="shared" si="5"/>
        <v>0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</row>
    <row r="87" spans="1:51" ht="22.5" customHeight="1" x14ac:dyDescent="0.2">
      <c r="A87" s="8" t="s">
        <v>136</v>
      </c>
      <c r="B87" s="9" t="s">
        <v>137</v>
      </c>
      <c r="C87" s="8" t="s">
        <v>58</v>
      </c>
      <c r="D87" s="8">
        <v>4</v>
      </c>
      <c r="E87" s="8"/>
      <c r="F87" s="8">
        <v>10</v>
      </c>
      <c r="G87" s="8"/>
      <c r="H87" s="8"/>
      <c r="I87" s="10">
        <f t="shared" si="3"/>
        <v>10</v>
      </c>
      <c r="J87" s="8"/>
      <c r="K87" s="8">
        <v>10</v>
      </c>
      <c r="L87" s="8"/>
      <c r="M87" s="10">
        <f t="shared" si="4"/>
        <v>10</v>
      </c>
      <c r="N87" s="8"/>
      <c r="O87" s="8"/>
      <c r="P87" s="8"/>
      <c r="Q87" s="10">
        <f t="shared" si="5"/>
        <v>0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</row>
    <row r="88" spans="1:51" ht="22.5" customHeight="1" x14ac:dyDescent="0.2">
      <c r="A88" s="8" t="s">
        <v>136</v>
      </c>
      <c r="B88" s="9" t="s">
        <v>137</v>
      </c>
      <c r="C88" s="8" t="s">
        <v>138</v>
      </c>
      <c r="D88" s="8">
        <v>4</v>
      </c>
      <c r="E88" s="8">
        <v>42</v>
      </c>
      <c r="F88" s="8">
        <v>42</v>
      </c>
      <c r="G88" s="8"/>
      <c r="H88" s="8"/>
      <c r="I88" s="10">
        <f t="shared" si="3"/>
        <v>84</v>
      </c>
      <c r="J88" s="8">
        <v>42</v>
      </c>
      <c r="K88" s="8">
        <v>42</v>
      </c>
      <c r="L88" s="8"/>
      <c r="M88" s="10">
        <f t="shared" si="4"/>
        <v>84</v>
      </c>
      <c r="N88" s="8"/>
      <c r="O88" s="8"/>
      <c r="P88" s="8"/>
      <c r="Q88" s="10">
        <f t="shared" si="5"/>
        <v>0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</row>
    <row r="89" spans="1:51" ht="22.5" customHeight="1" x14ac:dyDescent="0.2">
      <c r="A89" s="11" t="s">
        <v>139</v>
      </c>
      <c r="B89" s="12" t="s">
        <v>140</v>
      </c>
      <c r="C89" s="11"/>
      <c r="D89" s="11">
        <v>4</v>
      </c>
      <c r="E89" s="11">
        <v>20</v>
      </c>
      <c r="F89" s="11">
        <v>21</v>
      </c>
      <c r="G89" s="11">
        <v>4</v>
      </c>
      <c r="H89" s="11"/>
      <c r="I89" s="13">
        <f t="shared" si="3"/>
        <v>45</v>
      </c>
      <c r="J89" s="11">
        <v>20</v>
      </c>
      <c r="K89" s="11">
        <v>15</v>
      </c>
      <c r="L89" s="11"/>
      <c r="M89" s="13">
        <f t="shared" si="4"/>
        <v>35</v>
      </c>
      <c r="N89" s="11"/>
      <c r="O89" s="11">
        <v>6</v>
      </c>
      <c r="P89" s="11">
        <v>4</v>
      </c>
      <c r="Q89" s="13">
        <f t="shared" si="5"/>
        <v>10</v>
      </c>
      <c r="R89" s="11">
        <v>2</v>
      </c>
      <c r="S89" s="11"/>
      <c r="T89" s="11"/>
      <c r="U89" s="11"/>
      <c r="V89" s="11"/>
      <c r="W89" s="11"/>
      <c r="X89" s="11"/>
      <c r="Y89" s="11"/>
      <c r="Z89" s="11"/>
      <c r="AA89" s="11">
        <v>2</v>
      </c>
      <c r="AB89" s="11"/>
      <c r="AC89" s="11"/>
      <c r="AD89" s="11"/>
      <c r="AE89" s="11"/>
      <c r="AF89" s="11"/>
      <c r="AG89" s="11"/>
      <c r="AH89" s="11"/>
      <c r="AI89" s="11">
        <v>2</v>
      </c>
      <c r="AJ89" s="11"/>
      <c r="AK89" s="11"/>
      <c r="AL89" s="11"/>
      <c r="AM89" s="11"/>
      <c r="AN89" s="11"/>
      <c r="AO89" s="11"/>
      <c r="AP89" s="11"/>
      <c r="AQ89" s="11"/>
      <c r="AR89" s="11"/>
      <c r="AS89" s="11">
        <v>2</v>
      </c>
      <c r="AT89" s="11"/>
      <c r="AU89" s="11"/>
      <c r="AV89" s="11"/>
      <c r="AW89" s="11"/>
      <c r="AX89" s="11"/>
      <c r="AY89" s="11">
        <v>2</v>
      </c>
    </row>
    <row r="90" spans="1:51" ht="22.5" customHeight="1" x14ac:dyDescent="0.2">
      <c r="A90" s="8" t="s">
        <v>141</v>
      </c>
      <c r="B90" s="9" t="s">
        <v>142</v>
      </c>
      <c r="C90" s="8"/>
      <c r="D90" s="8">
        <v>4</v>
      </c>
      <c r="E90" s="8">
        <v>35</v>
      </c>
      <c r="F90" s="8">
        <v>33</v>
      </c>
      <c r="G90" s="8">
        <v>2</v>
      </c>
      <c r="H90" s="8"/>
      <c r="I90" s="10">
        <f t="shared" si="3"/>
        <v>70</v>
      </c>
      <c r="J90" s="8">
        <v>31</v>
      </c>
      <c r="K90" s="8">
        <v>29</v>
      </c>
      <c r="L90" s="8"/>
      <c r="M90" s="10">
        <f t="shared" si="4"/>
        <v>60</v>
      </c>
      <c r="N90" s="8">
        <v>4</v>
      </c>
      <c r="O90" s="8">
        <v>4</v>
      </c>
      <c r="P90" s="8">
        <v>2</v>
      </c>
      <c r="Q90" s="10">
        <f t="shared" si="5"/>
        <v>10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>
        <v>2</v>
      </c>
      <c r="AD90" s="8"/>
      <c r="AE90" s="8"/>
      <c r="AF90" s="8"/>
      <c r="AG90" s="8">
        <v>2</v>
      </c>
      <c r="AH90" s="8"/>
      <c r="AI90" s="8"/>
      <c r="AJ90" s="8">
        <v>2</v>
      </c>
      <c r="AK90" s="8"/>
      <c r="AL90" s="8"/>
      <c r="AM90" s="8"/>
      <c r="AN90" s="8"/>
      <c r="AO90" s="8"/>
      <c r="AP90" s="8"/>
      <c r="AQ90" s="8">
        <v>2</v>
      </c>
      <c r="AR90" s="8"/>
      <c r="AS90" s="8"/>
      <c r="AT90" s="8"/>
      <c r="AU90" s="8"/>
      <c r="AV90" s="8">
        <v>2</v>
      </c>
      <c r="AW90" s="8"/>
      <c r="AX90" s="8"/>
      <c r="AY90" s="8"/>
    </row>
    <row r="91" spans="1:51" ht="22.5" customHeight="1" x14ac:dyDescent="0.2">
      <c r="A91" s="8" t="s">
        <v>141</v>
      </c>
      <c r="B91" s="9" t="s">
        <v>142</v>
      </c>
      <c r="C91" s="8" t="s">
        <v>35</v>
      </c>
      <c r="D91" s="8">
        <v>4</v>
      </c>
      <c r="E91" s="8"/>
      <c r="F91" s="8">
        <v>10</v>
      </c>
      <c r="G91" s="8"/>
      <c r="H91" s="8"/>
      <c r="I91" s="10">
        <f t="shared" si="3"/>
        <v>10</v>
      </c>
      <c r="J91" s="8"/>
      <c r="K91" s="8">
        <v>10</v>
      </c>
      <c r="L91" s="8"/>
      <c r="M91" s="10">
        <f t="shared" si="4"/>
        <v>10</v>
      </c>
      <c r="N91" s="8"/>
      <c r="O91" s="8"/>
      <c r="P91" s="8"/>
      <c r="Q91" s="10">
        <f t="shared" si="5"/>
        <v>0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</row>
    <row r="92" spans="1:51" ht="22.5" customHeight="1" x14ac:dyDescent="0.2">
      <c r="A92" s="8" t="s">
        <v>141</v>
      </c>
      <c r="B92" s="9" t="s">
        <v>142</v>
      </c>
      <c r="C92" s="8" t="s">
        <v>58</v>
      </c>
      <c r="D92" s="8">
        <v>4</v>
      </c>
      <c r="E92" s="8">
        <v>10</v>
      </c>
      <c r="F92" s="8"/>
      <c r="G92" s="8"/>
      <c r="H92" s="8"/>
      <c r="I92" s="10">
        <f t="shared" si="3"/>
        <v>10</v>
      </c>
      <c r="J92" s="8">
        <v>10</v>
      </c>
      <c r="K92" s="8"/>
      <c r="L92" s="8"/>
      <c r="M92" s="10">
        <f t="shared" si="4"/>
        <v>10</v>
      </c>
      <c r="N92" s="8"/>
      <c r="O92" s="8"/>
      <c r="P92" s="8"/>
      <c r="Q92" s="10">
        <f t="shared" si="5"/>
        <v>0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</row>
    <row r="93" spans="1:51" ht="22.5" customHeight="1" x14ac:dyDescent="0.2">
      <c r="A93" s="11" t="s">
        <v>143</v>
      </c>
      <c r="B93" s="12" t="s">
        <v>144</v>
      </c>
      <c r="C93" s="11"/>
      <c r="D93" s="11">
        <v>4</v>
      </c>
      <c r="E93" s="11">
        <v>20</v>
      </c>
      <c r="F93" s="11">
        <v>10</v>
      </c>
      <c r="G93" s="11">
        <v>5</v>
      </c>
      <c r="H93" s="11"/>
      <c r="I93" s="13">
        <f t="shared" si="3"/>
        <v>35</v>
      </c>
      <c r="J93" s="11">
        <v>20</v>
      </c>
      <c r="K93" s="11">
        <v>6</v>
      </c>
      <c r="L93" s="11"/>
      <c r="M93" s="13">
        <f t="shared" si="4"/>
        <v>26</v>
      </c>
      <c r="N93" s="11"/>
      <c r="O93" s="11">
        <v>4</v>
      </c>
      <c r="P93" s="11">
        <v>5</v>
      </c>
      <c r="Q93" s="13">
        <f t="shared" si="5"/>
        <v>9</v>
      </c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>
        <v>3</v>
      </c>
      <c r="AJ93" s="11"/>
      <c r="AK93" s="11">
        <v>2</v>
      </c>
      <c r="AL93" s="11"/>
      <c r="AM93" s="11"/>
      <c r="AN93" s="11"/>
      <c r="AO93" s="11"/>
      <c r="AP93" s="11"/>
      <c r="AQ93" s="11"/>
      <c r="AR93" s="11"/>
      <c r="AS93" s="11">
        <v>2</v>
      </c>
      <c r="AT93" s="11"/>
      <c r="AU93" s="11">
        <v>2</v>
      </c>
      <c r="AV93" s="11"/>
      <c r="AW93" s="11"/>
      <c r="AX93" s="11"/>
      <c r="AY93" s="11"/>
    </row>
    <row r="94" spans="1:51" ht="22.5" customHeight="1" x14ac:dyDescent="0.2">
      <c r="A94" s="11" t="s">
        <v>143</v>
      </c>
      <c r="B94" s="12" t="s">
        <v>144</v>
      </c>
      <c r="C94" s="11" t="s">
        <v>58</v>
      </c>
      <c r="D94" s="11">
        <v>4</v>
      </c>
      <c r="E94" s="11"/>
      <c r="F94" s="11">
        <v>10</v>
      </c>
      <c r="G94" s="11"/>
      <c r="H94" s="11"/>
      <c r="I94" s="13">
        <f t="shared" si="3"/>
        <v>10</v>
      </c>
      <c r="J94" s="11"/>
      <c r="K94" s="11">
        <v>10</v>
      </c>
      <c r="L94" s="11"/>
      <c r="M94" s="13">
        <f t="shared" si="4"/>
        <v>10</v>
      </c>
      <c r="N94" s="11"/>
      <c r="O94" s="11"/>
      <c r="P94" s="11"/>
      <c r="Q94" s="13">
        <f t="shared" si="5"/>
        <v>0</v>
      </c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</row>
    <row r="95" spans="1:51" ht="22.5" customHeight="1" x14ac:dyDescent="0.2">
      <c r="A95" s="8" t="s">
        <v>145</v>
      </c>
      <c r="B95" s="9" t="s">
        <v>146</v>
      </c>
      <c r="C95" s="8"/>
      <c r="D95" s="8">
        <v>4</v>
      </c>
      <c r="E95" s="8">
        <v>90</v>
      </c>
      <c r="F95" s="8"/>
      <c r="G95" s="8"/>
      <c r="H95" s="8"/>
      <c r="I95" s="10">
        <f t="shared" si="3"/>
        <v>90</v>
      </c>
      <c r="J95" s="8">
        <v>84</v>
      </c>
      <c r="K95" s="8"/>
      <c r="L95" s="8"/>
      <c r="M95" s="10">
        <f t="shared" si="4"/>
        <v>84</v>
      </c>
      <c r="N95" s="8">
        <v>6</v>
      </c>
      <c r="O95" s="8"/>
      <c r="P95" s="8"/>
      <c r="Q95" s="10">
        <f t="shared" si="5"/>
        <v>6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>
        <v>2</v>
      </c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>
        <v>2</v>
      </c>
      <c r="AQ95" s="8"/>
      <c r="AR95" s="8"/>
      <c r="AS95" s="8"/>
      <c r="AT95" s="8">
        <v>2</v>
      </c>
      <c r="AU95" s="8"/>
      <c r="AV95" s="8"/>
      <c r="AW95" s="8"/>
      <c r="AX95" s="8"/>
      <c r="AY95" s="8"/>
    </row>
    <row r="96" spans="1:51" ht="22.5" customHeight="1" x14ac:dyDescent="0.2">
      <c r="A96" s="11" t="s">
        <v>147</v>
      </c>
      <c r="B96" s="12">
        <v>101001</v>
      </c>
      <c r="C96" s="11"/>
      <c r="D96" s="11">
        <v>4</v>
      </c>
      <c r="E96" s="11">
        <v>43</v>
      </c>
      <c r="F96" s="11"/>
      <c r="G96" s="11">
        <v>2</v>
      </c>
      <c r="H96" s="11"/>
      <c r="I96" s="13">
        <f t="shared" si="3"/>
        <v>45</v>
      </c>
      <c r="J96" s="11">
        <v>39</v>
      </c>
      <c r="K96" s="11"/>
      <c r="L96" s="11"/>
      <c r="M96" s="13">
        <f t="shared" si="4"/>
        <v>39</v>
      </c>
      <c r="N96" s="11">
        <v>4</v>
      </c>
      <c r="O96" s="11"/>
      <c r="P96" s="11">
        <v>2</v>
      </c>
      <c r="Q96" s="13">
        <f t="shared" si="5"/>
        <v>6</v>
      </c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>
        <v>2</v>
      </c>
      <c r="AH96" s="11"/>
      <c r="AI96" s="11"/>
      <c r="AJ96" s="11">
        <v>2</v>
      </c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>
        <v>2</v>
      </c>
      <c r="AY96" s="11"/>
    </row>
    <row r="97" spans="1:51" ht="22.5" customHeight="1" x14ac:dyDescent="0.2">
      <c r="A97" s="8" t="s">
        <v>148</v>
      </c>
      <c r="B97" s="9" t="s">
        <v>149</v>
      </c>
      <c r="C97" s="8"/>
      <c r="D97" s="8">
        <v>4</v>
      </c>
      <c r="E97" s="8">
        <v>70</v>
      </c>
      <c r="F97" s="8"/>
      <c r="G97" s="8">
        <v>2</v>
      </c>
      <c r="H97" s="8"/>
      <c r="I97" s="10">
        <f t="shared" si="3"/>
        <v>72</v>
      </c>
      <c r="J97" s="8">
        <v>68</v>
      </c>
      <c r="K97" s="8"/>
      <c r="L97" s="8"/>
      <c r="M97" s="10">
        <f t="shared" si="4"/>
        <v>68</v>
      </c>
      <c r="N97" s="8">
        <v>2</v>
      </c>
      <c r="O97" s="8"/>
      <c r="P97" s="8">
        <v>2</v>
      </c>
      <c r="Q97" s="10">
        <f t="shared" si="5"/>
        <v>4</v>
      </c>
      <c r="R97" s="8">
        <v>2</v>
      </c>
      <c r="S97" s="8"/>
      <c r="T97" s="8"/>
      <c r="U97" s="8"/>
      <c r="V97" s="8"/>
      <c r="W97" s="8"/>
      <c r="X97" s="8"/>
      <c r="Y97" s="8"/>
      <c r="Z97" s="8"/>
      <c r="AA97" s="8"/>
      <c r="AB97" s="8">
        <v>2</v>
      </c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</row>
    <row r="98" spans="1:51" ht="22.5" customHeight="1" x14ac:dyDescent="0.2">
      <c r="A98" s="8" t="s">
        <v>148</v>
      </c>
      <c r="B98" s="9" t="s">
        <v>149</v>
      </c>
      <c r="C98" s="8" t="s">
        <v>87</v>
      </c>
      <c r="D98" s="8">
        <v>4</v>
      </c>
      <c r="E98" s="8">
        <v>8</v>
      </c>
      <c r="F98" s="8"/>
      <c r="G98" s="8"/>
      <c r="H98" s="8"/>
      <c r="I98" s="10">
        <f t="shared" si="3"/>
        <v>8</v>
      </c>
      <c r="J98" s="8">
        <v>8</v>
      </c>
      <c r="K98" s="8"/>
      <c r="L98" s="8"/>
      <c r="M98" s="10">
        <f t="shared" si="4"/>
        <v>8</v>
      </c>
      <c r="N98" s="8"/>
      <c r="O98" s="8"/>
      <c r="P98" s="8"/>
      <c r="Q98" s="10">
        <f t="shared" si="5"/>
        <v>0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</row>
    <row r="99" spans="1:51" ht="22.5" customHeight="1" x14ac:dyDescent="0.2">
      <c r="A99" s="11" t="s">
        <v>150</v>
      </c>
      <c r="B99" s="12" t="s">
        <v>151</v>
      </c>
      <c r="C99" s="11"/>
      <c r="D99" s="11">
        <v>4</v>
      </c>
      <c r="E99" s="11"/>
      <c r="F99" s="11"/>
      <c r="G99" s="11"/>
      <c r="H99" s="11">
        <v>40</v>
      </c>
      <c r="I99" s="13">
        <f t="shared" si="3"/>
        <v>40</v>
      </c>
      <c r="J99" s="11"/>
      <c r="K99" s="11"/>
      <c r="L99" s="11">
        <v>40</v>
      </c>
      <c r="M99" s="13">
        <f t="shared" si="4"/>
        <v>40</v>
      </c>
      <c r="N99" s="11"/>
      <c r="O99" s="11"/>
      <c r="P99" s="11"/>
      <c r="Q99" s="13">
        <f t="shared" si="5"/>
        <v>0</v>
      </c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</row>
    <row r="100" spans="1:51" ht="22.5" customHeight="1" x14ac:dyDescent="0.2">
      <c r="A100" s="8" t="s">
        <v>152</v>
      </c>
      <c r="B100" s="9" t="s">
        <v>153</v>
      </c>
      <c r="C100" s="8" t="s">
        <v>154</v>
      </c>
      <c r="D100" s="8">
        <v>4</v>
      </c>
      <c r="E100" s="8"/>
      <c r="F100" s="8"/>
      <c r="G100" s="8"/>
      <c r="H100" s="8">
        <v>30</v>
      </c>
      <c r="I100" s="10">
        <f t="shared" si="3"/>
        <v>30</v>
      </c>
      <c r="J100" s="8"/>
      <c r="K100" s="8"/>
      <c r="L100" s="8">
        <v>30</v>
      </c>
      <c r="M100" s="10">
        <f t="shared" si="4"/>
        <v>30</v>
      </c>
      <c r="N100" s="8"/>
      <c r="O100" s="8"/>
      <c r="P100" s="8"/>
      <c r="Q100" s="10">
        <f t="shared" si="5"/>
        <v>0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</row>
    <row r="101" spans="1:51" ht="22.5" customHeight="1" x14ac:dyDescent="0.2">
      <c r="A101" s="8" t="s">
        <v>152</v>
      </c>
      <c r="B101" s="9" t="s">
        <v>153</v>
      </c>
      <c r="C101" s="8" t="s">
        <v>155</v>
      </c>
      <c r="D101" s="8">
        <v>4</v>
      </c>
      <c r="E101" s="8"/>
      <c r="F101" s="8"/>
      <c r="G101" s="8"/>
      <c r="H101" s="8">
        <v>30</v>
      </c>
      <c r="I101" s="10">
        <f t="shared" si="3"/>
        <v>30</v>
      </c>
      <c r="J101" s="8"/>
      <c r="K101" s="8"/>
      <c r="L101" s="8">
        <v>30</v>
      </c>
      <c r="M101" s="10">
        <f t="shared" si="4"/>
        <v>30</v>
      </c>
      <c r="N101" s="8"/>
      <c r="O101" s="8"/>
      <c r="P101" s="8"/>
      <c r="Q101" s="10">
        <f t="shared" si="5"/>
        <v>0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</row>
    <row r="102" spans="1:51" ht="22.5" customHeight="1" x14ac:dyDescent="0.2">
      <c r="A102" s="8" t="s">
        <v>152</v>
      </c>
      <c r="B102" s="9" t="s">
        <v>153</v>
      </c>
      <c r="C102" s="8" t="s">
        <v>156</v>
      </c>
      <c r="D102" s="8">
        <v>4</v>
      </c>
      <c r="E102" s="8"/>
      <c r="F102" s="8"/>
      <c r="G102" s="8"/>
      <c r="H102" s="8">
        <v>30</v>
      </c>
      <c r="I102" s="10">
        <f t="shared" si="3"/>
        <v>30</v>
      </c>
      <c r="J102" s="8"/>
      <c r="K102" s="8"/>
      <c r="L102" s="8">
        <v>30</v>
      </c>
      <c r="M102" s="10">
        <f t="shared" si="4"/>
        <v>30</v>
      </c>
      <c r="N102" s="8"/>
      <c r="O102" s="8"/>
      <c r="P102" s="8"/>
      <c r="Q102" s="10">
        <f t="shared" si="5"/>
        <v>0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</row>
    <row r="103" spans="1:51" ht="22.5" customHeight="1" x14ac:dyDescent="0.2">
      <c r="A103" s="11" t="s">
        <v>157</v>
      </c>
      <c r="B103" s="12" t="s">
        <v>158</v>
      </c>
      <c r="C103" s="11" t="s">
        <v>154</v>
      </c>
      <c r="D103" s="11">
        <v>4</v>
      </c>
      <c r="E103" s="11"/>
      <c r="F103" s="11"/>
      <c r="G103" s="11"/>
      <c r="H103" s="11">
        <v>30</v>
      </c>
      <c r="I103" s="13">
        <f t="shared" si="3"/>
        <v>30</v>
      </c>
      <c r="J103" s="11"/>
      <c r="K103" s="11"/>
      <c r="L103" s="11">
        <v>30</v>
      </c>
      <c r="M103" s="13">
        <f t="shared" si="4"/>
        <v>30</v>
      </c>
      <c r="N103" s="11"/>
      <c r="O103" s="11"/>
      <c r="P103" s="11"/>
      <c r="Q103" s="13">
        <f t="shared" si="5"/>
        <v>0</v>
      </c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</row>
    <row r="104" spans="1:51" ht="22.5" customHeight="1" x14ac:dyDescent="0.2">
      <c r="A104" s="11" t="s">
        <v>157</v>
      </c>
      <c r="B104" s="12" t="s">
        <v>158</v>
      </c>
      <c r="C104" s="11" t="s">
        <v>155</v>
      </c>
      <c r="D104" s="11">
        <v>4</v>
      </c>
      <c r="E104" s="11"/>
      <c r="F104" s="11"/>
      <c r="G104" s="11"/>
      <c r="H104" s="11">
        <v>30</v>
      </c>
      <c r="I104" s="13">
        <f t="shared" si="3"/>
        <v>30</v>
      </c>
      <c r="J104" s="11"/>
      <c r="K104" s="11"/>
      <c r="L104" s="11">
        <v>30</v>
      </c>
      <c r="M104" s="13">
        <f t="shared" si="4"/>
        <v>30</v>
      </c>
      <c r="N104" s="11"/>
      <c r="O104" s="11"/>
      <c r="P104" s="11"/>
      <c r="Q104" s="13">
        <f t="shared" si="5"/>
        <v>0</v>
      </c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</row>
    <row r="105" spans="1:51" ht="22.5" customHeight="1" x14ac:dyDescent="0.2">
      <c r="A105" s="8" t="s">
        <v>159</v>
      </c>
      <c r="B105" s="9" t="s">
        <v>160</v>
      </c>
      <c r="C105" s="8"/>
      <c r="D105" s="8">
        <v>4</v>
      </c>
      <c r="E105" s="8">
        <v>42</v>
      </c>
      <c r="F105" s="8"/>
      <c r="G105" s="8">
        <v>3</v>
      </c>
      <c r="H105" s="8"/>
      <c r="I105" s="10">
        <f t="shared" si="3"/>
        <v>45</v>
      </c>
      <c r="J105" s="8">
        <v>37</v>
      </c>
      <c r="K105" s="8"/>
      <c r="L105" s="8"/>
      <c r="M105" s="10">
        <f t="shared" si="4"/>
        <v>37</v>
      </c>
      <c r="N105" s="8">
        <v>5</v>
      </c>
      <c r="O105" s="8"/>
      <c r="P105" s="8">
        <v>3</v>
      </c>
      <c r="Q105" s="10">
        <f t="shared" si="5"/>
        <v>8</v>
      </c>
      <c r="R105" s="8"/>
      <c r="S105" s="8">
        <v>2</v>
      </c>
      <c r="T105" s="8"/>
      <c r="U105" s="8"/>
      <c r="V105" s="8"/>
      <c r="W105" s="8">
        <v>3</v>
      </c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>
        <v>3</v>
      </c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</row>
    <row r="106" spans="1:51" ht="22.5" customHeight="1" x14ac:dyDescent="0.2">
      <c r="A106" s="11" t="s">
        <v>161</v>
      </c>
      <c r="B106" s="12" t="s">
        <v>162</v>
      </c>
      <c r="C106" s="11"/>
      <c r="D106" s="11">
        <v>4</v>
      </c>
      <c r="E106" s="11">
        <v>10</v>
      </c>
      <c r="F106" s="11">
        <v>25</v>
      </c>
      <c r="G106" s="11"/>
      <c r="H106" s="11"/>
      <c r="I106" s="13">
        <f t="shared" si="3"/>
        <v>35</v>
      </c>
      <c r="J106" s="11">
        <v>10</v>
      </c>
      <c r="K106" s="11">
        <v>17</v>
      </c>
      <c r="L106" s="11"/>
      <c r="M106" s="13">
        <f t="shared" si="4"/>
        <v>27</v>
      </c>
      <c r="N106" s="11"/>
      <c r="O106" s="11">
        <v>8</v>
      </c>
      <c r="P106" s="11"/>
      <c r="Q106" s="13">
        <f t="shared" si="5"/>
        <v>8</v>
      </c>
      <c r="R106" s="11"/>
      <c r="S106" s="11"/>
      <c r="T106" s="11"/>
      <c r="U106" s="11"/>
      <c r="V106" s="11"/>
      <c r="W106" s="11"/>
      <c r="X106" s="11"/>
      <c r="Y106" s="11">
        <v>2</v>
      </c>
      <c r="Z106" s="11"/>
      <c r="AA106" s="11"/>
      <c r="AB106" s="11"/>
      <c r="AC106" s="11"/>
      <c r="AD106" s="11"/>
      <c r="AE106" s="11"/>
      <c r="AF106" s="11"/>
      <c r="AG106" s="11"/>
      <c r="AH106" s="11">
        <v>2</v>
      </c>
      <c r="AI106" s="11"/>
      <c r="AJ106" s="11"/>
      <c r="AK106" s="11"/>
      <c r="AL106" s="11"/>
      <c r="AM106" s="11">
        <v>2</v>
      </c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>
        <v>2</v>
      </c>
    </row>
    <row r="107" spans="1:51" ht="22.5" customHeight="1" x14ac:dyDescent="0.2">
      <c r="A107" s="11" t="s">
        <v>161</v>
      </c>
      <c r="B107" s="12" t="s">
        <v>162</v>
      </c>
      <c r="C107" s="11" t="s">
        <v>58</v>
      </c>
      <c r="D107" s="11">
        <v>4</v>
      </c>
      <c r="E107" s="11"/>
      <c r="F107" s="11">
        <v>10</v>
      </c>
      <c r="G107" s="11"/>
      <c r="H107" s="11"/>
      <c r="I107" s="13">
        <f t="shared" si="3"/>
        <v>10</v>
      </c>
      <c r="J107" s="11"/>
      <c r="K107" s="11">
        <v>10</v>
      </c>
      <c r="L107" s="11"/>
      <c r="M107" s="13">
        <f t="shared" si="4"/>
        <v>10</v>
      </c>
      <c r="N107" s="11"/>
      <c r="O107" s="11"/>
      <c r="P107" s="11"/>
      <c r="Q107" s="13">
        <f t="shared" si="5"/>
        <v>0</v>
      </c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</row>
    <row r="108" spans="1:51" ht="22.5" customHeight="1" x14ac:dyDescent="0.2">
      <c r="A108" s="8" t="s">
        <v>163</v>
      </c>
      <c r="B108" s="9" t="s">
        <v>164</v>
      </c>
      <c r="C108" s="8"/>
      <c r="D108" s="8">
        <v>4</v>
      </c>
      <c r="E108" s="8">
        <v>30</v>
      </c>
      <c r="F108" s="8">
        <v>92</v>
      </c>
      <c r="G108" s="8">
        <v>8</v>
      </c>
      <c r="H108" s="8"/>
      <c r="I108" s="10">
        <f t="shared" si="3"/>
        <v>130</v>
      </c>
      <c r="J108" s="8">
        <v>30</v>
      </c>
      <c r="K108" s="8">
        <v>86</v>
      </c>
      <c r="L108" s="8"/>
      <c r="M108" s="10">
        <f t="shared" si="4"/>
        <v>116</v>
      </c>
      <c r="N108" s="8"/>
      <c r="O108" s="8">
        <v>6</v>
      </c>
      <c r="P108" s="8">
        <v>8</v>
      </c>
      <c r="Q108" s="10">
        <f t="shared" si="5"/>
        <v>14</v>
      </c>
      <c r="R108" s="8"/>
      <c r="S108" s="8"/>
      <c r="T108" s="8"/>
      <c r="U108" s="8"/>
      <c r="V108" s="8"/>
      <c r="W108" s="8">
        <v>2</v>
      </c>
      <c r="X108" s="8"/>
      <c r="Y108" s="8">
        <v>2</v>
      </c>
      <c r="Z108" s="8"/>
      <c r="AA108" s="8"/>
      <c r="AB108" s="8"/>
      <c r="AC108" s="8"/>
      <c r="AD108" s="8"/>
      <c r="AE108" s="8"/>
      <c r="AF108" s="8">
        <v>2</v>
      </c>
      <c r="AG108" s="8"/>
      <c r="AH108" s="8"/>
      <c r="AI108" s="8">
        <v>2</v>
      </c>
      <c r="AJ108" s="8"/>
      <c r="AK108" s="8">
        <v>2</v>
      </c>
      <c r="AL108" s="8"/>
      <c r="AM108" s="8"/>
      <c r="AN108" s="8"/>
      <c r="AO108" s="8"/>
      <c r="AP108" s="8"/>
      <c r="AQ108" s="8"/>
      <c r="AR108" s="8"/>
      <c r="AS108" s="8">
        <v>4</v>
      </c>
      <c r="AT108" s="8"/>
      <c r="AU108" s="8"/>
      <c r="AV108" s="8"/>
      <c r="AW108" s="8"/>
      <c r="AX108" s="8"/>
      <c r="AY108" s="8"/>
    </row>
    <row r="109" spans="1:51" ht="22.5" customHeight="1" x14ac:dyDescent="0.2">
      <c r="A109" s="8" t="s">
        <v>163</v>
      </c>
      <c r="B109" s="9" t="s">
        <v>164</v>
      </c>
      <c r="C109" s="8" t="s">
        <v>55</v>
      </c>
      <c r="D109" s="8">
        <v>4</v>
      </c>
      <c r="E109" s="8"/>
      <c r="F109" s="8">
        <v>10</v>
      </c>
      <c r="G109" s="8"/>
      <c r="H109" s="8"/>
      <c r="I109" s="10">
        <f t="shared" si="3"/>
        <v>10</v>
      </c>
      <c r="J109" s="8"/>
      <c r="K109" s="8">
        <v>10</v>
      </c>
      <c r="L109" s="8"/>
      <c r="M109" s="10">
        <f t="shared" si="4"/>
        <v>10</v>
      </c>
      <c r="N109" s="8"/>
      <c r="O109" s="8"/>
      <c r="P109" s="8"/>
      <c r="Q109" s="10">
        <f t="shared" si="5"/>
        <v>0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</row>
    <row r="110" spans="1:51" ht="22.5" customHeight="1" x14ac:dyDescent="0.2">
      <c r="A110" s="8" t="s">
        <v>163</v>
      </c>
      <c r="B110" s="9" t="s">
        <v>164</v>
      </c>
      <c r="C110" s="8" t="s">
        <v>58</v>
      </c>
      <c r="D110" s="8">
        <v>4</v>
      </c>
      <c r="E110" s="8"/>
      <c r="F110" s="8">
        <v>10</v>
      </c>
      <c r="G110" s="8"/>
      <c r="H110" s="8"/>
      <c r="I110" s="10">
        <f t="shared" si="3"/>
        <v>10</v>
      </c>
      <c r="J110" s="8"/>
      <c r="K110" s="8">
        <v>10</v>
      </c>
      <c r="L110" s="8"/>
      <c r="M110" s="10">
        <f t="shared" si="4"/>
        <v>10</v>
      </c>
      <c r="N110" s="8"/>
      <c r="O110" s="8"/>
      <c r="P110" s="8"/>
      <c r="Q110" s="10">
        <f t="shared" si="5"/>
        <v>0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</row>
    <row r="111" spans="1:51" ht="22.5" customHeight="1" x14ac:dyDescent="0.2">
      <c r="A111" s="11" t="s">
        <v>165</v>
      </c>
      <c r="B111" s="12" t="s">
        <v>166</v>
      </c>
      <c r="C111" s="11"/>
      <c r="D111" s="11">
        <v>4</v>
      </c>
      <c r="E111" s="11">
        <v>41</v>
      </c>
      <c r="F111" s="11"/>
      <c r="G111" s="11">
        <v>4</v>
      </c>
      <c r="H111" s="11"/>
      <c r="I111" s="13">
        <f t="shared" si="3"/>
        <v>45</v>
      </c>
      <c r="J111" s="11">
        <v>35</v>
      </c>
      <c r="K111" s="11"/>
      <c r="L111" s="11"/>
      <c r="M111" s="13">
        <f t="shared" si="4"/>
        <v>35</v>
      </c>
      <c r="N111" s="11">
        <v>6</v>
      </c>
      <c r="O111" s="11"/>
      <c r="P111" s="11">
        <v>4</v>
      </c>
      <c r="Q111" s="13">
        <f t="shared" si="5"/>
        <v>10</v>
      </c>
      <c r="R111" s="11"/>
      <c r="S111" s="11"/>
      <c r="T111" s="11"/>
      <c r="U111" s="11"/>
      <c r="V111" s="11"/>
      <c r="W111" s="11">
        <v>2</v>
      </c>
      <c r="X111" s="11"/>
      <c r="Y111" s="11"/>
      <c r="Z111" s="11"/>
      <c r="AA111" s="11"/>
      <c r="AB111" s="11"/>
      <c r="AC111" s="11"/>
      <c r="AD111" s="11"/>
      <c r="AE111" s="11"/>
      <c r="AF111" s="11"/>
      <c r="AG111" s="11">
        <v>0</v>
      </c>
      <c r="AH111" s="11"/>
      <c r="AI111" s="11">
        <v>2</v>
      </c>
      <c r="AJ111" s="11"/>
      <c r="AK111" s="11"/>
      <c r="AL111" s="11"/>
      <c r="AM111" s="11"/>
      <c r="AN111" s="11"/>
      <c r="AO111" s="11"/>
      <c r="AP111" s="11">
        <v>2</v>
      </c>
      <c r="AQ111" s="11"/>
      <c r="AR111" s="11">
        <v>4</v>
      </c>
      <c r="AS111" s="11"/>
      <c r="AT111" s="11"/>
      <c r="AU111" s="11"/>
      <c r="AV111" s="11"/>
      <c r="AW111" s="11"/>
      <c r="AX111" s="11"/>
      <c r="AY111" s="11"/>
    </row>
    <row r="112" spans="1:51" ht="22.5" customHeight="1" x14ac:dyDescent="0.2">
      <c r="A112" s="8" t="s">
        <v>167</v>
      </c>
      <c r="B112" s="9" t="s">
        <v>168</v>
      </c>
      <c r="C112" s="8"/>
      <c r="D112" s="8">
        <v>5</v>
      </c>
      <c r="E112" s="8">
        <v>45</v>
      </c>
      <c r="F112" s="8">
        <v>45</v>
      </c>
      <c r="G112" s="8"/>
      <c r="H112" s="8"/>
      <c r="I112" s="10">
        <f t="shared" si="3"/>
        <v>90</v>
      </c>
      <c r="J112" s="8">
        <v>45</v>
      </c>
      <c r="K112" s="8">
        <v>39</v>
      </c>
      <c r="L112" s="8"/>
      <c r="M112" s="10">
        <f t="shared" si="4"/>
        <v>84</v>
      </c>
      <c r="N112" s="8"/>
      <c r="O112" s="8">
        <v>6</v>
      </c>
      <c r="P112" s="8"/>
      <c r="Q112" s="10">
        <f t="shared" si="5"/>
        <v>6</v>
      </c>
      <c r="R112" s="8"/>
      <c r="S112" s="8"/>
      <c r="T112" s="8">
        <v>2</v>
      </c>
      <c r="U112" s="8"/>
      <c r="V112" s="8"/>
      <c r="W112" s="8"/>
      <c r="X112" s="8"/>
      <c r="Y112" s="8"/>
      <c r="Z112" s="8"/>
      <c r="AA112" s="8">
        <v>2</v>
      </c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>
        <v>2</v>
      </c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</row>
    <row r="113" spans="1:51" ht="22.5" customHeight="1" x14ac:dyDescent="0.2">
      <c r="A113" s="11" t="s">
        <v>169</v>
      </c>
      <c r="B113" s="12" t="s">
        <v>170</v>
      </c>
      <c r="C113" s="11"/>
      <c r="D113" s="11">
        <v>4</v>
      </c>
      <c r="E113" s="11">
        <v>5</v>
      </c>
      <c r="F113" s="11"/>
      <c r="G113" s="11">
        <v>6</v>
      </c>
      <c r="H113" s="11"/>
      <c r="I113" s="13">
        <f t="shared" si="3"/>
        <v>11</v>
      </c>
      <c r="J113" s="11"/>
      <c r="K113" s="11"/>
      <c r="L113" s="11"/>
      <c r="M113" s="13">
        <f t="shared" si="4"/>
        <v>0</v>
      </c>
      <c r="N113" s="11">
        <v>5</v>
      </c>
      <c r="O113" s="11"/>
      <c r="P113" s="11">
        <v>6</v>
      </c>
      <c r="Q113" s="13">
        <f t="shared" si="5"/>
        <v>11</v>
      </c>
      <c r="R113" s="11">
        <v>2</v>
      </c>
      <c r="S113" s="11"/>
      <c r="T113" s="11"/>
      <c r="U113" s="11"/>
      <c r="V113" s="11"/>
      <c r="W113" s="11">
        <v>2</v>
      </c>
      <c r="X113" s="11"/>
      <c r="Y113" s="11"/>
      <c r="Z113" s="11">
        <v>3</v>
      </c>
      <c r="AA113" s="11"/>
      <c r="AB113" s="11"/>
      <c r="AC113" s="11"/>
      <c r="AD113" s="11"/>
      <c r="AE113" s="11"/>
      <c r="AF113" s="11"/>
      <c r="AG113" s="11">
        <v>2</v>
      </c>
      <c r="AH113" s="11"/>
      <c r="AI113" s="11"/>
      <c r="AJ113" s="11"/>
      <c r="AK113" s="11">
        <v>2</v>
      </c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</row>
    <row r="114" spans="1:51" ht="22.5" customHeight="1" x14ac:dyDescent="0.2">
      <c r="A114" s="11" t="s">
        <v>169</v>
      </c>
      <c r="B114" s="12" t="s">
        <v>170</v>
      </c>
      <c r="C114" s="11" t="s">
        <v>171</v>
      </c>
      <c r="D114" s="11">
        <v>4</v>
      </c>
      <c r="E114" s="11">
        <v>34</v>
      </c>
      <c r="F114" s="11"/>
      <c r="G114" s="11"/>
      <c r="H114" s="11"/>
      <c r="I114" s="13">
        <f t="shared" si="3"/>
        <v>34</v>
      </c>
      <c r="J114" s="11">
        <v>34</v>
      </c>
      <c r="K114" s="11"/>
      <c r="L114" s="11"/>
      <c r="M114" s="13">
        <f t="shared" si="4"/>
        <v>34</v>
      </c>
      <c r="N114" s="11"/>
      <c r="O114" s="11"/>
      <c r="P114" s="11"/>
      <c r="Q114" s="13">
        <f t="shared" si="5"/>
        <v>0</v>
      </c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</row>
    <row r="115" spans="1:51" ht="22.5" customHeight="1" x14ac:dyDescent="0.2">
      <c r="A115" s="8" t="s">
        <v>172</v>
      </c>
      <c r="B115" s="9" t="s">
        <v>173</v>
      </c>
      <c r="C115" s="8" t="s">
        <v>174</v>
      </c>
      <c r="D115" s="8">
        <v>4</v>
      </c>
      <c r="E115" s="8">
        <v>30</v>
      </c>
      <c r="F115" s="8">
        <v>15</v>
      </c>
      <c r="G115" s="8"/>
      <c r="H115" s="8"/>
      <c r="I115" s="10">
        <f t="shared" si="3"/>
        <v>45</v>
      </c>
      <c r="J115" s="8">
        <v>22</v>
      </c>
      <c r="K115" s="8">
        <v>15</v>
      </c>
      <c r="L115" s="8"/>
      <c r="M115" s="10">
        <f t="shared" si="4"/>
        <v>37</v>
      </c>
      <c r="N115" s="8">
        <v>8</v>
      </c>
      <c r="O115" s="8"/>
      <c r="P115" s="8"/>
      <c r="Q115" s="10">
        <f t="shared" si="5"/>
        <v>8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>
        <v>0</v>
      </c>
      <c r="AC115" s="8"/>
      <c r="AD115" s="8"/>
      <c r="AE115" s="8"/>
      <c r="AF115" s="8"/>
      <c r="AG115" s="8">
        <v>2</v>
      </c>
      <c r="AH115" s="8"/>
      <c r="AI115" s="8"/>
      <c r="AJ115" s="8"/>
      <c r="AK115" s="8"/>
      <c r="AL115" s="8">
        <v>4</v>
      </c>
      <c r="AM115" s="8"/>
      <c r="AN115" s="8"/>
      <c r="AO115" s="8"/>
      <c r="AP115" s="8"/>
      <c r="AQ115" s="8"/>
      <c r="AR115" s="8">
        <v>2</v>
      </c>
      <c r="AS115" s="8"/>
      <c r="AT115" s="8"/>
      <c r="AU115" s="8"/>
      <c r="AV115" s="8"/>
      <c r="AW115" s="8"/>
      <c r="AX115" s="8"/>
      <c r="AY115" s="8"/>
    </row>
    <row r="116" spans="1:51" ht="22.5" customHeight="1" x14ac:dyDescent="0.2">
      <c r="A116" s="11" t="s">
        <v>175</v>
      </c>
      <c r="B116" s="12" t="s">
        <v>176</v>
      </c>
      <c r="C116" s="11"/>
      <c r="D116" s="11">
        <v>4</v>
      </c>
      <c r="E116" s="11">
        <v>43</v>
      </c>
      <c r="F116" s="11"/>
      <c r="G116" s="11">
        <v>2</v>
      </c>
      <c r="H116" s="11"/>
      <c r="I116" s="13">
        <f t="shared" si="3"/>
        <v>45</v>
      </c>
      <c r="J116" s="11">
        <v>37</v>
      </c>
      <c r="K116" s="11"/>
      <c r="L116" s="11"/>
      <c r="M116" s="13">
        <f t="shared" si="4"/>
        <v>37</v>
      </c>
      <c r="N116" s="11">
        <v>6</v>
      </c>
      <c r="O116" s="11"/>
      <c r="P116" s="11">
        <v>2</v>
      </c>
      <c r="Q116" s="13">
        <f t="shared" si="5"/>
        <v>8</v>
      </c>
      <c r="R116" s="11">
        <v>2</v>
      </c>
      <c r="S116" s="11"/>
      <c r="T116" s="11"/>
      <c r="U116" s="11"/>
      <c r="V116" s="11"/>
      <c r="W116" s="11"/>
      <c r="X116" s="11"/>
      <c r="Y116" s="11"/>
      <c r="Z116" s="11">
        <v>2</v>
      </c>
      <c r="AA116" s="11"/>
      <c r="AB116" s="11"/>
      <c r="AC116" s="11"/>
      <c r="AD116" s="11">
        <v>2</v>
      </c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>
        <v>2</v>
      </c>
      <c r="AY116" s="11"/>
    </row>
  </sheetData>
  <mergeCells count="22">
    <mergeCell ref="AN2:AO2"/>
    <mergeCell ref="AP2:AQ2"/>
    <mergeCell ref="AR2:AS2"/>
    <mergeCell ref="AT2:AU2"/>
    <mergeCell ref="AV2:AW2"/>
    <mergeCell ref="AX2:AY2"/>
    <mergeCell ref="X2:Y2"/>
    <mergeCell ref="Z2:AA2"/>
    <mergeCell ref="AB2:AC2"/>
    <mergeCell ref="AD2:AE2"/>
    <mergeCell ref="AG2:AH2"/>
    <mergeCell ref="AL2:AM2"/>
    <mergeCell ref="A1:AY1"/>
    <mergeCell ref="A2:A4"/>
    <mergeCell ref="B2:B4"/>
    <mergeCell ref="C2:C4"/>
    <mergeCell ref="D2:D4"/>
    <mergeCell ref="E2:I2"/>
    <mergeCell ref="J2:M2"/>
    <mergeCell ref="N2:Q2"/>
    <mergeCell ref="S2:T2"/>
    <mergeCell ref="U2:V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2022-06-13T10:13:01Z</dcterms:created>
  <dcterms:modified xsi:type="dcterms:W3CDTF">2022-06-13T10:13:49Z</dcterms:modified>
</cp:coreProperties>
</file>